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D:\WFH\STEP\ADA Review\Batch 4\"/>
    </mc:Choice>
  </mc:AlternateContent>
  <xr:revisionPtr revIDLastSave="0" documentId="13_ncr:1_{90503A62-9200-4764-89EC-E1CD54CF1A88}" xr6:coauthVersionLast="44" xr6:coauthVersionMax="44" xr10:uidLastSave="{00000000-0000-0000-0000-000000000000}"/>
  <bookViews>
    <workbookView xWindow="2145" yWindow="2670" windowWidth="21600" windowHeight="10995" xr2:uid="{00000000-000D-0000-FFFF-FFFF00000000}"/>
  </bookViews>
  <sheets>
    <sheet name="INSTRUCTIONS" sheetId="15" r:id="rId1"/>
    <sheet name="GRANT FRAMEWORK" sheetId="2" r:id="rId2"/>
    <sheet name="APPLICANTS" sheetId="10" r:id="rId3"/>
    <sheet name="PARTNERSHIP STRUCTURE" sheetId="13" r:id="rId4"/>
    <sheet name="PROPOSAL THRESHOLDS &amp; CRITERIA" sheetId="7" r:id="rId5"/>
    <sheet name="PROJECT THRESHOLDS &amp; CRITERIA" sheetId="8" r:id="rId6"/>
    <sheet name="PROPOSAL IMPLEMENTATION PLAN" sheetId="16" r:id="rId7"/>
    <sheet name="BUDGET" sheetId="9" r:id="rId8"/>
    <sheet name="TIMELINE" sheetId="11"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16" l="1"/>
  <c r="D11" i="16"/>
  <c r="D10" i="16"/>
  <c r="D9" i="16"/>
  <c r="E12" i="16" s="1"/>
  <c r="E11" i="16" l="1"/>
  <c r="E13" i="16"/>
  <c r="H20" i="9"/>
  <c r="F20" i="9"/>
  <c r="H11" i="9"/>
  <c r="H15" i="11" l="1"/>
  <c r="H16" i="11"/>
  <c r="H17" i="11"/>
  <c r="H18" i="11"/>
  <c r="H14" i="11"/>
  <c r="H7" i="11"/>
  <c r="H8" i="11"/>
  <c r="H9" i="11"/>
  <c r="H10" i="11"/>
  <c r="H6" i="11"/>
  <c r="G38" i="9"/>
  <c r="F38" i="9"/>
  <c r="H37" i="9"/>
  <c r="H36" i="9"/>
  <c r="H35" i="9"/>
  <c r="H34" i="9"/>
  <c r="H33" i="9"/>
  <c r="H19" i="11" l="1"/>
  <c r="C40" i="9"/>
  <c r="C22" i="9"/>
  <c r="F41" i="9"/>
  <c r="H32" i="9"/>
  <c r="H31" i="9"/>
  <c r="H30" i="9"/>
  <c r="H29" i="9"/>
  <c r="H11" i="11" s="1"/>
  <c r="H27" i="9"/>
  <c r="H26" i="9"/>
  <c r="H25" i="9"/>
  <c r="H24" i="9"/>
  <c r="G20" i="9"/>
  <c r="G41" i="9" s="1"/>
  <c r="H17" i="9"/>
  <c r="H16" i="9"/>
  <c r="H15" i="9"/>
  <c r="H13" i="9"/>
  <c r="H12" i="9"/>
  <c r="H10" i="9"/>
  <c r="H9" i="9"/>
  <c r="H8" i="9"/>
  <c r="H38" i="9" l="1"/>
  <c r="D8" i="8"/>
  <c r="H41" i="9" l="1"/>
</calcChain>
</file>

<file path=xl/sharedStrings.xml><?xml version="1.0" encoding="utf-8"?>
<sst xmlns="http://schemas.openxmlformats.org/spreadsheetml/2006/main" count="328" uniqueCount="168">
  <si>
    <t>Lead Applicant</t>
  </si>
  <si>
    <t>Project Name</t>
  </si>
  <si>
    <t>Community Partner #1</t>
  </si>
  <si>
    <t>Community Partner #2</t>
  </si>
  <si>
    <t>Community Partner #3</t>
  </si>
  <si>
    <t>Community Partner #4</t>
  </si>
  <si>
    <t>Community Partner #5</t>
  </si>
  <si>
    <t>Community Partner #6</t>
  </si>
  <si>
    <t>Community Partner #7</t>
  </si>
  <si>
    <t>Community Partner #8</t>
  </si>
  <si>
    <t>Community Partner #9</t>
  </si>
  <si>
    <t>Community Partner #10</t>
  </si>
  <si>
    <t>Total proposal budget</t>
  </si>
  <si>
    <t>Total funds requested from STEP</t>
  </si>
  <si>
    <t>RESPONSES</t>
  </si>
  <si>
    <t>CALCULATIONS</t>
  </si>
  <si>
    <t>Describe the plan for tracking and collecting project-related data to report to CARB.</t>
  </si>
  <si>
    <t>Project name</t>
  </si>
  <si>
    <t>Name of entity</t>
  </si>
  <si>
    <t>Type of entity</t>
  </si>
  <si>
    <t>Roles and responsibilities</t>
  </si>
  <si>
    <t>Letter of support (attachment)</t>
  </si>
  <si>
    <t>APPLICANTS tab</t>
  </si>
  <si>
    <t>STEP Planning and Capacity Building Grant Proposal Template</t>
  </si>
  <si>
    <t>Hourly rate</t>
  </si>
  <si>
    <t>Hours</t>
  </si>
  <si>
    <t>Request for STEP funds</t>
  </si>
  <si>
    <t>Resource contribution</t>
  </si>
  <si>
    <t>Total</t>
  </si>
  <si>
    <t>Direct Labor plus Expenses</t>
  </si>
  <si>
    <t>[Enter position/classification here]</t>
  </si>
  <si>
    <t>Direct Costs (non-labor)</t>
  </si>
  <si>
    <t>Travel costs</t>
  </si>
  <si>
    <t>N/A</t>
  </si>
  <si>
    <t>Equipment and supplies</t>
  </si>
  <si>
    <t>Other direct costs</t>
  </si>
  <si>
    <t>Direct Labor</t>
  </si>
  <si>
    <t>Direct Costs</t>
  </si>
  <si>
    <t>Travel/supplies</t>
  </si>
  <si>
    <t>Project Costs</t>
  </si>
  <si>
    <t>[Enter name of task here]</t>
  </si>
  <si>
    <t>Total Request for STEP Funds</t>
  </si>
  <si>
    <t>Total Resource Contribution</t>
  </si>
  <si>
    <t>Total Proposal Budget</t>
  </si>
  <si>
    <t>PROJECT</t>
  </si>
  <si>
    <t>Proposal name</t>
  </si>
  <si>
    <t>Task 1</t>
  </si>
  <si>
    <t>Task 2</t>
  </si>
  <si>
    <t>Task 3</t>
  </si>
  <si>
    <t>Task 4</t>
  </si>
  <si>
    <t>VISION</t>
  </si>
  <si>
    <t>Describe the vision for the STEP Community.</t>
  </si>
  <si>
    <t>PROJECTS</t>
  </si>
  <si>
    <t>APPLICANTS</t>
  </si>
  <si>
    <t>COMMUNITY PARTNERS</t>
  </si>
  <si>
    <t>1 (attachment)</t>
  </si>
  <si>
    <t>PROPOSAL BUDGET</t>
  </si>
  <si>
    <t>STEP COMMUNITY</t>
  </si>
  <si>
    <t>CONSISTENCY WITH EXISTING PLANS</t>
  </si>
  <si>
    <t>WORKFORCE DEVELOPMENT</t>
  </si>
  <si>
    <t>DISPLACEMENT AND HOUSING</t>
  </si>
  <si>
    <t>DATA TRACKING AND REPORTING</t>
  </si>
  <si>
    <t>CLIMATE ADAPTATION AND RESILIENCY</t>
  </si>
  <si>
    <t>COMMUNITY INCLUSION</t>
  </si>
  <si>
    <t>INSTRUCTIONS</t>
  </si>
  <si>
    <t>[Etc.]</t>
  </si>
  <si>
    <t>Description</t>
  </si>
  <si>
    <t>Start date</t>
  </si>
  <si>
    <t>Completion date</t>
  </si>
  <si>
    <t>Disbursement request #1</t>
  </si>
  <si>
    <t>Disbursement request #2</t>
  </si>
  <si>
    <t>Task 5</t>
  </si>
  <si>
    <t>Task 6</t>
  </si>
  <si>
    <t>Task 7</t>
  </si>
  <si>
    <t>Task 8</t>
  </si>
  <si>
    <t>TIMELINE tab</t>
  </si>
  <si>
    <t>0/0/0</t>
  </si>
  <si>
    <t>[Enter description of task here]</t>
  </si>
  <si>
    <t>Roles</t>
  </si>
  <si>
    <t>Notes (if applicable)</t>
  </si>
  <si>
    <t>Deliverables (if applicable)</t>
  </si>
  <si>
    <t>[Enter description of Applicant roles here]</t>
  </si>
  <si>
    <t>[Enter description of deliverables, if applicable]</t>
  </si>
  <si>
    <t>Fill out the TIMELINE tab.</t>
  </si>
  <si>
    <t>Indirect Costs (non-labor)</t>
  </si>
  <si>
    <t>Indirect costs</t>
  </si>
  <si>
    <t>Total Project Costs</t>
  </si>
  <si>
    <t>Total Proposal Costs</t>
  </si>
  <si>
    <t>TRANSPORTATION EQUITY</t>
  </si>
  <si>
    <t>Describe how the proposed project will identify climate change risks and exposures within the STEP Community. If not applicable, explain why.</t>
  </si>
  <si>
    <t>Describe how the project will help increase the community’s capacity to adapt to these impacts and contribute to community resilience. If not applicable, explain why.</t>
  </si>
  <si>
    <t>GOVERNANCE AND DECISION-MAKING</t>
  </si>
  <si>
    <t>ROLES AND RESPONSIBILITIES</t>
  </si>
  <si>
    <t>LEGAL STRUCTURE</t>
  </si>
  <si>
    <t>FINANCIAL STRUCTURE</t>
  </si>
  <si>
    <t>Describe the governance and decision-making structure of the partnership. Include the process for handling disputes and the process for changing, adding, or removing partners.</t>
  </si>
  <si>
    <t>GRANT FRAMEWORK tab</t>
  </si>
  <si>
    <t>Identify any hard-to-reach residents.</t>
  </si>
  <si>
    <t>[File name]</t>
  </si>
  <si>
    <t>If applicable, write the file names of all resource contribution documentation in the box to the right.</t>
  </si>
  <si>
    <t>INSTRUCTIONS tab</t>
  </si>
  <si>
    <t>INSTRUCTIONS:</t>
  </si>
  <si>
    <t>TECHNICAL ASSISTANCE:</t>
  </si>
  <si>
    <t>When developing your answers to the questions in this template, type them into a Word document first. Copy + paste them into this Excel spreadsheet when they are final and ready to submit to CARB.</t>
  </si>
  <si>
    <t>This proposal template should be used in conjunction with the STEP Planning and Capacity Building Grant Solicitation. The solicitation document outlines in detail the requirements and criteria for a STEP Planning and Capacity Building Grant proposal and the instructions that Applicants should follow to fill out each tab of this proposal template. The solicitation document can be found here:</t>
  </si>
  <si>
    <t>Describe how residents and other key stakeholders were involved in the identification of this project.</t>
  </si>
  <si>
    <t>Provide a summary of the proposal that includes a brief description of the proposed STEP-funded project. Summaries from all Applicants will be posted publicly on CARB’s website.</t>
  </si>
  <si>
    <t>Statement of qualifications</t>
  </si>
  <si>
    <t>Organizational readiness to conduct equity work</t>
  </si>
  <si>
    <t>Conflict of interest declaration</t>
  </si>
  <si>
    <t>Describe how Applicants will report back to and seek feedback from the community about how input is being incorporated into project development and implementation.</t>
  </si>
  <si>
    <t>EQUITY</t>
  </si>
  <si>
    <t>Input cost information and associated notes in the BUDGET tab.</t>
  </si>
  <si>
    <t>Describe how the proposed project will contribute to workforce development in the climate and clean transportation sectors, including how the project will help identify funding opportunities and partners to implement workforce development activities in the future for residents of the STEP Community. If not applicable, explain why.</t>
  </si>
  <si>
    <t>Describe how the proposed project will identify displacement vulnerability among existing low-income households and small businesses within the STEP Community. If not applicable, explain why.</t>
  </si>
  <si>
    <t>Describe how the planned community engagement activities focus on the hard-to-reach residents identified above.</t>
  </si>
  <si>
    <t>Describe how the planned community engagement activities will be evaluated for success and updated accordingly.</t>
  </si>
  <si>
    <t>Describe how the planned outreach and education activities will be evaluated for success and updated accordingly.</t>
  </si>
  <si>
    <t>Describe how the planned outreach and education activities focus on the hard-to-reach residents identified above.</t>
  </si>
  <si>
    <t>Describe the outreach and education activities planned to ensure that community residents have knowledge that will help them actively participate in decision-making processes during the project.</t>
  </si>
  <si>
    <t>Identify the Applicant(s) who will lead data tracking and reporting.</t>
  </si>
  <si>
    <t>PROPOSAL THRESHOLDS &amp; CRITERIA tab</t>
  </si>
  <si>
    <t>PROJECT THRESHOLDS &amp; CRITERIA tab</t>
  </si>
  <si>
    <t>You may include attachments in response to any of the questions in this template. While CARB appreciates succinct responses, there may be situations where your responses need to be longer than the template allows or where your responses require formatting that is not supported by this template. Please include the file name of any attachments submitted in the relevant "Responses" box of the proposal template.</t>
  </si>
  <si>
    <t>AFTER THE PROPOSAL IS COMPLETE
Complete, sign, and date the cover page of the proposal (see Appendix C, 
Section I). Write the file name in the box to the right.</t>
  </si>
  <si>
    <t>AFTER THE PROPOSAL IS COMPLETE
Complete the Proposal Components and Eligibility Thresholds checklists (see Appendix C, Sections II and III) to ensure that all proposal components (sections of the proposal template and attachments) have been included and all eligibility thresholds have been met before submitting to CARB. If you answer "No" to any of the items in the checklist, go back and complete those items before submitting the proposal to CARB. Submit the final completed checklist to CARB with the rest of the proposal. Write the file name in the box to the right.</t>
  </si>
  <si>
    <t>TIPS:</t>
  </si>
  <si>
    <t xml:space="preserve">Describe how residents and other key stakeholders were involved in the development of the vision statement identified above. </t>
  </si>
  <si>
    <t>Sub-applicant #1</t>
  </si>
  <si>
    <t>Sub-applicant #2</t>
  </si>
  <si>
    <t>Sub-applicant #3</t>
  </si>
  <si>
    <t>Sub-applicant #4</t>
  </si>
  <si>
    <t>Sub-applicant #5</t>
  </si>
  <si>
    <t>Sub-applicant #6</t>
  </si>
  <si>
    <t>Sub-applicant #7</t>
  </si>
  <si>
    <t>Sub-applicant #8</t>
  </si>
  <si>
    <t>PARTNERSHIP STRUCTURE tab</t>
  </si>
  <si>
    <t>Describe how the governance and decision-making structure centers the voices of Community Partners and other community residents.</t>
  </si>
  <si>
    <t xml:space="preserve">Describe the role of online or in-person public meetings in the governance and decision-making structure. Include the frequency of meetings, the minimum number of public meetings that will be held, and how meeting agendas and notes will be posted for public access. </t>
  </si>
  <si>
    <t>Describe the financial structure of the partnership. Include the process the Lead Applicant will use to pay Sub-applicants and Community Partners and the subcontractor procurement process, if applicable.</t>
  </si>
  <si>
    <t>Describe how the Partnership Structure accounts for potential inequities between partners.</t>
  </si>
  <si>
    <t xml:space="preserve">Describe the residents of the STEP Community, including demographics such as gender, race/ethnicity, age, income, languages spoken, vehicle ownership, travel patterns to key destinations, and transportation mode share. Focus on demographics that are relevant to the community vision and identified projects. </t>
  </si>
  <si>
    <t>Grant implementation funds requested (must be no more than 20 percent of the total requested funds)</t>
  </si>
  <si>
    <t>Funds for data tracking and reporting (must be at least 2 percent of the total proposal budget)</t>
  </si>
  <si>
    <t>Indirect grant implementation funds requested (must be no more than 5 percent of the total requested funds)</t>
  </si>
  <si>
    <t>Submit at least one letter from the city, county, or tribal government’s Planning Department, Community Development Department, Environmental Director, or other similar entity that has land use authority. The letter must demonstrate how the proposed project is aligned with the strategies, policies, and priorities identified in existing local and regional plans or that explains why the proposed strategies, policies, and plans in existing local and regional plans do not reflect the community’s needs or priorities. If no local or regional plans exist, explain why. Write the file name in the box to the right.</t>
  </si>
  <si>
    <t xml:space="preserve">Describe how displacement avoidance measures will be incorporated into the planning process, including how the project will help identify funding opportunities and partners to implement displacement avoidance activities in the future. If not applicable, explain why. </t>
  </si>
  <si>
    <t xml:space="preserve">Describe the relationship between the proposed project and the existing or potential uses of any other planning grants (including State planning grants) that are being administered or plan to be administered by the local jurisdiction with land use implications for transportation. If not applicable, explain why. </t>
  </si>
  <si>
    <t>Describe the project scope and deliverables. Include information about all project elements as defined in Appendix D. Include what project details (if any) still need to be determined and how community residents will be involved in that process.</t>
  </si>
  <si>
    <t xml:space="preserve">Describe how the project considers the needs of different groups of residents within the STEP Community. In particular, describe how the project incorporates different facets of transportation equity (including accessibility to key destinations, accessibility of transportation options, affordability, environmental sustainability, reliability, and safety) as they are defined by community residents. </t>
  </si>
  <si>
    <t>Describe the direct, meaningful, and assured benefit(s) provided to residents of disadvantaged or low-income communities in the STEP Community.</t>
  </si>
  <si>
    <t>Describe the community engagement activities planned to ensure that community residents have the opportunities and resources to actively participate in the decision-making process during grant implementation.</t>
  </si>
  <si>
    <t>Submit a map shapefile that identifies the STEP Community boundary, tentative project location, and benefiting disadvantaged or low-income community census tracts. Write the file name in the box to the right.</t>
  </si>
  <si>
    <t>BUDGET tab</t>
  </si>
  <si>
    <t>GRANT IMPLEMENTATION</t>
  </si>
  <si>
    <t>Total Grant Implementation Costs</t>
  </si>
  <si>
    <t>Describe how the Lead Applicant's and Sub-applicants' roles and responsibilities (identified in the APPLICANTS tab) complement each other.</t>
  </si>
  <si>
    <t>Describe the legal structure of the partnership. Include who is contracting with whom and confirmation that the Lead Applicant will assume liability for the proposed project if selected.</t>
  </si>
  <si>
    <t>https://docs.google.com/forms/d/e/1FAIpQLSeZn9n-7gGU7ScAkaBjllPwReXRpkH6ohWUKut8DG4BzUN2tw/viewform</t>
  </si>
  <si>
    <t>If you need help while developing your proposal, fill out the survey in the link below by 5:00 pm (Pacific Time) July 1, 2020.</t>
  </si>
  <si>
    <t>PROPOSAL IMPLEMENTATION PLAN tab</t>
  </si>
  <si>
    <t>PROPOSAL TIMELINE</t>
  </si>
  <si>
    <t>PROJECT SCOPE</t>
  </si>
  <si>
    <t>7 (attachment)</t>
  </si>
  <si>
    <t>3 (attachment)</t>
  </si>
  <si>
    <t>http://www.arb.ca.gov/msprog/aqip/solicitations.htm</t>
  </si>
  <si>
    <t>[Enter the name of your proposal]</t>
  </si>
  <si>
    <t>Fill out all applicable white boxes. Blue boxes contain instructions. Gray boxes populate automatically based on your inputs in the white boxes.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</si>
</sst>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22" x14ac:knownFonts="1">
    <font>
      <sz val="11"/>
      <color theme="1"/>
      <name val="Calibri"/>
      <family val="2"/>
      <scheme val="minor"/>
    </font>
    <font>
      <sz val="12"/>
      <color theme="1"/>
      <name val="Avenir LT Std 55 Roman"/>
      <family val="2"/>
    </font>
    <font>
      <b/>
      <sz val="12"/>
      <color theme="1"/>
      <name val="Avenir LT Std 55 Roman"/>
      <family val="2"/>
    </font>
    <font>
      <sz val="11"/>
      <color theme="1"/>
      <name val="Calibri"/>
      <family val="2"/>
      <scheme val="minor"/>
    </font>
    <font>
      <sz val="11"/>
      <color theme="1"/>
      <name val="Avenir LT Std 55 Roman"/>
      <family val="2"/>
    </font>
    <font>
      <b/>
      <sz val="11"/>
      <color theme="1"/>
      <name val="Avenir LT Std 55 Roman"/>
      <family val="2"/>
    </font>
    <font>
      <b/>
      <sz val="11"/>
      <color theme="1"/>
      <name val="Calibri"/>
      <family val="2"/>
      <scheme val="minor"/>
    </font>
    <font>
      <b/>
      <sz val="16"/>
      <color theme="1"/>
      <name val="Avenir LT Std 55 Roman"/>
      <family val="2"/>
    </font>
    <font>
      <i/>
      <sz val="16"/>
      <color theme="1"/>
      <name val="Avenir LT Std 55 Roman"/>
      <family val="2"/>
    </font>
    <font>
      <sz val="12"/>
      <color theme="0"/>
      <name val="Avenir LT Std 55 Roman"/>
      <family val="2"/>
    </font>
    <font>
      <sz val="12"/>
      <name val="Avenir LT Std 55 Roman"/>
      <family val="2"/>
    </font>
    <font>
      <b/>
      <sz val="11"/>
      <color theme="0"/>
      <name val="Calibri"/>
      <family val="2"/>
      <scheme val="minor"/>
    </font>
    <font>
      <sz val="11"/>
      <color theme="0"/>
      <name val="Calibri"/>
      <family val="2"/>
      <scheme val="minor"/>
    </font>
    <font>
      <i/>
      <sz val="12"/>
      <color theme="1"/>
      <name val="Avenir LT Std 55 Roman"/>
      <family val="2"/>
    </font>
    <font>
      <b/>
      <sz val="12"/>
      <color theme="0"/>
      <name val="Avenir LT Std 55 Roman"/>
      <family val="2"/>
    </font>
    <font>
      <b/>
      <i/>
      <sz val="12"/>
      <color theme="0"/>
      <name val="Avenir LT Std 55 Roman"/>
      <family val="2"/>
    </font>
    <font>
      <b/>
      <sz val="12"/>
      <color theme="1"/>
      <name val="Arial"/>
      <family val="2"/>
    </font>
    <font>
      <b/>
      <sz val="12"/>
      <color theme="1"/>
      <name val="Avenir LT Std 55 Roman"/>
      <family val="2"/>
    </font>
    <font>
      <b/>
      <sz val="12"/>
      <color theme="1"/>
      <name val="Calibri"/>
      <family val="2"/>
      <scheme val="minor"/>
    </font>
    <font>
      <i/>
      <sz val="11"/>
      <color theme="1"/>
      <name val="Calibri"/>
      <family val="2"/>
      <scheme val="minor"/>
    </font>
    <font>
      <u/>
      <sz val="11"/>
      <color theme="10"/>
      <name val="Calibri"/>
      <family val="2"/>
      <scheme val="minor"/>
    </font>
    <font>
      <u/>
      <sz val="12"/>
      <color theme="10"/>
      <name val="Avenir LT Std 55 Roman"/>
      <family val="2"/>
    </font>
  </fonts>
  <fills count="10">
    <fill>
      <patternFill patternType="none"/>
    </fill>
    <fill>
      <patternFill patternType="gray125"/>
    </fill>
    <fill>
      <patternFill patternType="solid">
        <fgColor theme="4" tint="0.79998168889431442"/>
        <bgColor indexed="64"/>
      </patternFill>
    </fill>
    <fill>
      <patternFill patternType="solid">
        <fgColor rgb="FFECF2F8"/>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bgColor indexed="64"/>
      </patternFill>
    </fill>
    <fill>
      <patternFill patternType="solid">
        <fgColor rgb="FFDCE6F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diagonal/>
    </border>
  </borders>
  <cellStyleXfs count="4">
    <xf numFmtId="0" fontId="0" fillId="0" borderId="0"/>
    <xf numFmtId="44" fontId="3" fillId="0" borderId="0" applyFont="0" applyFill="0" applyBorder="0" applyAlignment="0" applyProtection="0"/>
    <xf numFmtId="9" fontId="3" fillId="0" borderId="0" applyFont="0" applyFill="0" applyBorder="0" applyAlignment="0" applyProtection="0"/>
    <xf numFmtId="0" fontId="20" fillId="0" borderId="0" applyNumberFormat="0" applyFill="0" applyBorder="0" applyAlignment="0" applyProtection="0"/>
  </cellStyleXfs>
  <cellXfs count="222">
    <xf numFmtId="0" fontId="0" fillId="0" borderId="0" xfId="0"/>
    <xf numFmtId="0" fontId="4" fillId="0" borderId="0" xfId="0" applyFont="1"/>
    <xf numFmtId="0" fontId="5" fillId="0" borderId="0" xfId="0" applyFont="1"/>
    <xf numFmtId="0" fontId="1" fillId="0" borderId="0" xfId="0" applyFont="1"/>
    <xf numFmtId="0" fontId="1" fillId="0" borderId="2" xfId="0" applyFont="1" applyBorder="1"/>
    <xf numFmtId="0" fontId="2" fillId="2" borderId="2" xfId="0" applyFont="1" applyFill="1" applyBorder="1" applyAlignment="1">
      <alignment horizontal="center" vertical="center"/>
    </xf>
    <xf numFmtId="0" fontId="2" fillId="2" borderId="3" xfId="0" applyFont="1" applyFill="1" applyBorder="1" applyAlignment="1">
      <alignment horizontal="center"/>
    </xf>
    <xf numFmtId="0" fontId="0" fillId="0" borderId="0" xfId="0" applyAlignment="1">
      <alignment vertical="center"/>
    </xf>
    <xf numFmtId="0" fontId="2" fillId="2" borderId="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 xfId="0" applyFont="1" applyFill="1" applyBorder="1" applyAlignment="1">
      <alignment horizont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7" xfId="0" applyFont="1" applyBorder="1" applyAlignment="1">
      <alignment wrapText="1"/>
    </xf>
    <xf numFmtId="0" fontId="0" fillId="0" borderId="1" xfId="0" applyFont="1" applyBorder="1"/>
    <xf numFmtId="0" fontId="0" fillId="0" borderId="12" xfId="0" applyFont="1" applyBorder="1"/>
    <xf numFmtId="0" fontId="0" fillId="0" borderId="6" xfId="0" applyFont="1" applyBorder="1"/>
    <xf numFmtId="0" fontId="0" fillId="0" borderId="7" xfId="0" applyFont="1" applyBorder="1"/>
    <xf numFmtId="0" fontId="7" fillId="0" borderId="0" xfId="0" applyFont="1" applyAlignment="1">
      <alignment horizontal="center" vertical="center"/>
    </xf>
    <xf numFmtId="0" fontId="8" fillId="0" borderId="0" xfId="0" applyFont="1" applyAlignment="1">
      <alignment horizontal="center" vertical="center"/>
    </xf>
    <xf numFmtId="0" fontId="9" fillId="5" borderId="0" xfId="0" applyFont="1" applyFill="1" applyAlignment="1">
      <alignment horizontal="center" vertical="center"/>
    </xf>
    <xf numFmtId="0" fontId="2" fillId="2" borderId="2" xfId="0" applyFont="1" applyFill="1" applyBorder="1" applyAlignment="1">
      <alignment horizontal="center" vertical="center" wrapText="1"/>
    </xf>
    <xf numFmtId="0" fontId="1" fillId="3" borderId="6" xfId="0" applyFont="1" applyFill="1" applyBorder="1" applyAlignment="1">
      <alignment horizontal="left" vertical="center" wrapText="1"/>
    </xf>
    <xf numFmtId="0" fontId="2" fillId="0" borderId="0" xfId="0" applyFont="1" applyAlignment="1">
      <alignment horizontal="center" vertical="center" wrapText="1"/>
    </xf>
    <xf numFmtId="0" fontId="2" fillId="2" borderId="11" xfId="0" applyFont="1" applyFill="1" applyBorder="1" applyAlignment="1">
      <alignment horizontal="center" vertical="center" wrapText="1"/>
    </xf>
    <xf numFmtId="0" fontId="1" fillId="3" borderId="1" xfId="0" applyFont="1" applyFill="1" applyBorder="1" applyAlignment="1">
      <alignment wrapText="1"/>
    </xf>
    <xf numFmtId="0" fontId="2" fillId="2" borderId="8" xfId="0" applyFont="1" applyFill="1" applyBorder="1" applyAlignment="1">
      <alignment horizontal="center" vertical="center" wrapText="1"/>
    </xf>
    <xf numFmtId="0" fontId="1" fillId="3" borderId="14" xfId="0" applyFont="1" applyFill="1" applyBorder="1" applyAlignment="1">
      <alignment vertical="center" wrapText="1"/>
    </xf>
    <xf numFmtId="0" fontId="1" fillId="3" borderId="9" xfId="0" applyFont="1" applyFill="1" applyBorder="1" applyAlignment="1">
      <alignment vertical="center" wrapText="1"/>
    </xf>
    <xf numFmtId="0" fontId="1" fillId="3" borderId="3" xfId="0" applyFont="1" applyFill="1" applyBorder="1" applyAlignment="1">
      <alignment vertical="center" wrapText="1"/>
    </xf>
    <xf numFmtId="0" fontId="1" fillId="3" borderId="6" xfId="0" applyFont="1" applyFill="1" applyBorder="1" applyAlignment="1">
      <alignment vertical="center" wrapText="1"/>
    </xf>
    <xf numFmtId="0" fontId="0" fillId="0" borderId="4" xfId="0" applyFont="1" applyBorder="1"/>
    <xf numFmtId="0" fontId="0" fillId="0" borderId="0" xfId="0" applyFont="1"/>
    <xf numFmtId="44" fontId="0" fillId="0" borderId="1" xfId="1" applyFont="1" applyBorder="1"/>
    <xf numFmtId="0" fontId="0" fillId="0" borderId="10" xfId="0" applyFont="1" applyBorder="1"/>
    <xf numFmtId="0" fontId="0" fillId="0" borderId="4" xfId="0" applyFont="1" applyBorder="1" applyAlignment="1">
      <alignment vertical="center"/>
    </xf>
    <xf numFmtId="0" fontId="0" fillId="0" borderId="7" xfId="0" applyFont="1" applyBorder="1" applyAlignment="1">
      <alignment vertical="center"/>
    </xf>
    <xf numFmtId="0" fontId="1" fillId="3" borderId="3" xfId="0" applyFont="1" applyFill="1" applyBorder="1"/>
    <xf numFmtId="0" fontId="1" fillId="3" borderId="1" xfId="0" applyFont="1" applyFill="1" applyBorder="1"/>
    <xf numFmtId="0" fontId="2" fillId="2" borderId="5" xfId="0" applyFont="1" applyFill="1" applyBorder="1" applyAlignment="1">
      <alignment horizontal="center" vertical="center"/>
    </xf>
    <xf numFmtId="0" fontId="2" fillId="0" borderId="0" xfId="0" applyFont="1"/>
    <xf numFmtId="0" fontId="10" fillId="3" borderId="3" xfId="0" applyFont="1" applyFill="1" applyBorder="1" applyAlignment="1">
      <alignment vertical="center" wrapText="1"/>
    </xf>
    <xf numFmtId="0" fontId="10" fillId="3" borderId="1" xfId="0" applyFont="1" applyFill="1" applyBorder="1" applyAlignment="1">
      <alignment vertical="center" wrapText="1"/>
    </xf>
    <xf numFmtId="0" fontId="10" fillId="3" borderId="6" xfId="0" applyFont="1" applyFill="1" applyBorder="1" applyAlignment="1">
      <alignment vertical="center" wrapText="1"/>
    </xf>
    <xf numFmtId="0" fontId="0" fillId="6" borderId="4" xfId="0" applyFont="1" applyFill="1" applyBorder="1"/>
    <xf numFmtId="0" fontId="1" fillId="0" borderId="1" xfId="0" applyFont="1" applyBorder="1"/>
    <xf numFmtId="0" fontId="1" fillId="7" borderId="1" xfId="0" applyFont="1" applyFill="1" applyBorder="1"/>
    <xf numFmtId="0" fontId="0" fillId="7" borderId="1" xfId="0" applyFont="1" applyFill="1" applyBorder="1"/>
    <xf numFmtId="44" fontId="0" fillId="7" borderId="1" xfId="1" applyFont="1" applyFill="1" applyBorder="1"/>
    <xf numFmtId="0" fontId="0" fillId="3" borderId="1" xfId="0" applyFont="1" applyFill="1" applyBorder="1"/>
    <xf numFmtId="44" fontId="0" fillId="3" borderId="1" xfId="1" applyFont="1" applyFill="1" applyBorder="1"/>
    <xf numFmtId="0" fontId="13" fillId="0" borderId="1" xfId="0" applyFont="1" applyBorder="1"/>
    <xf numFmtId="164" fontId="0" fillId="0" borderId="1" xfId="1" applyNumberFormat="1" applyFont="1" applyBorder="1"/>
    <xf numFmtId="164" fontId="0" fillId="0" borderId="1" xfId="0" applyNumberFormat="1" applyFont="1" applyBorder="1"/>
    <xf numFmtId="0" fontId="1" fillId="4" borderId="1" xfId="0" applyFont="1" applyFill="1" applyBorder="1"/>
    <xf numFmtId="0" fontId="0" fillId="4" borderId="1" xfId="0" applyFont="1" applyFill="1" applyBorder="1" applyAlignment="1">
      <alignment horizontal="center"/>
    </xf>
    <xf numFmtId="0" fontId="14" fillId="8" borderId="1" xfId="0" applyFont="1" applyFill="1" applyBorder="1"/>
    <xf numFmtId="0" fontId="11" fillId="8" borderId="1" xfId="0" applyFont="1" applyFill="1" applyBorder="1"/>
    <xf numFmtId="44" fontId="11" fillId="8" borderId="1" xfId="1" applyFont="1" applyFill="1" applyBorder="1"/>
    <xf numFmtId="0" fontId="12" fillId="8" borderId="1" xfId="0" applyFont="1" applyFill="1" applyBorder="1"/>
    <xf numFmtId="0" fontId="15" fillId="8" borderId="1" xfId="0" applyFont="1" applyFill="1" applyBorder="1"/>
    <xf numFmtId="0" fontId="9" fillId="8" borderId="1" xfId="0" applyFont="1" applyFill="1" applyBorder="1"/>
    <xf numFmtId="0" fontId="14" fillId="8" borderId="1" xfId="0" applyFont="1" applyFill="1" applyBorder="1" applyAlignment="1">
      <alignment wrapText="1"/>
    </xf>
    <xf numFmtId="0" fontId="2" fillId="2" borderId="8" xfId="0" applyFont="1" applyFill="1" applyBorder="1" applyAlignment="1">
      <alignment horizontal="center" vertical="center"/>
    </xf>
    <xf numFmtId="0" fontId="0" fillId="0" borderId="4" xfId="0" applyFont="1" applyFill="1" applyBorder="1" applyAlignment="1">
      <alignment horizontal="left" vertical="center" wrapText="1"/>
    </xf>
    <xf numFmtId="0" fontId="0" fillId="2" borderId="15" xfId="0" applyFill="1" applyBorder="1"/>
    <xf numFmtId="0" fontId="2" fillId="2" borderId="14"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 fillId="3" borderId="18" xfId="0" applyFont="1" applyFill="1" applyBorder="1" applyAlignment="1">
      <alignment horizontal="left" vertical="center" wrapText="1"/>
    </xf>
    <xf numFmtId="0" fontId="0" fillId="0" borderId="19" xfId="0" applyFont="1" applyBorder="1" applyAlignment="1">
      <alignment horizontal="left" vertical="center"/>
    </xf>
    <xf numFmtId="0" fontId="0" fillId="0" borderId="7" xfId="0" applyFont="1" applyBorder="1" applyAlignment="1">
      <alignment horizontal="left" vertical="center"/>
    </xf>
    <xf numFmtId="0" fontId="1" fillId="2" borderId="2" xfId="0" applyFont="1" applyFill="1" applyBorder="1" applyAlignment="1">
      <alignment horizontal="center" vertical="center"/>
    </xf>
    <xf numFmtId="0" fontId="0" fillId="2" borderId="21" xfId="0" applyFill="1" applyBorder="1"/>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1" fillId="3" borderId="1" xfId="0" applyFont="1" applyFill="1" applyBorder="1" applyAlignment="1">
      <alignment horizontal="left" vertical="center" wrapText="1"/>
    </xf>
    <xf numFmtId="0" fontId="1" fillId="3" borderId="3" xfId="0" applyFont="1" applyFill="1" applyBorder="1" applyAlignment="1">
      <alignment horizontal="left" vertical="center"/>
    </xf>
    <xf numFmtId="0" fontId="1" fillId="2" borderId="11" xfId="0" applyFont="1" applyFill="1" applyBorder="1" applyAlignment="1">
      <alignment horizontal="center" vertical="center"/>
    </xf>
    <xf numFmtId="0" fontId="6" fillId="0" borderId="12" xfId="0" applyFont="1" applyFill="1" applyBorder="1" applyAlignment="1">
      <alignment horizontal="center" vertical="center" wrapText="1"/>
    </xf>
    <xf numFmtId="0" fontId="1" fillId="2" borderId="5" xfId="0" applyFont="1" applyFill="1" applyBorder="1" applyAlignment="1">
      <alignment horizontal="center" vertical="center"/>
    </xf>
    <xf numFmtId="0" fontId="0" fillId="0" borderId="24" xfId="0" applyFont="1" applyBorder="1"/>
    <xf numFmtId="0" fontId="0" fillId="0" borderId="18" xfId="0" applyFont="1" applyBorder="1"/>
    <xf numFmtId="0" fontId="0" fillId="0" borderId="19" xfId="0" applyFont="1" applyBorder="1"/>
    <xf numFmtId="0" fontId="0" fillId="0" borderId="25" xfId="0" applyFont="1" applyBorder="1"/>
    <xf numFmtId="0" fontId="0" fillId="0" borderId="26" xfId="0" applyFont="1" applyBorder="1"/>
    <xf numFmtId="0" fontId="2" fillId="0" borderId="0" xfId="0" applyFont="1" applyFill="1" applyBorder="1" applyAlignment="1">
      <alignment horizontal="center" vertical="center"/>
    </xf>
    <xf numFmtId="0" fontId="0" fillId="0" borderId="0" xfId="0" applyFont="1" applyFill="1" applyBorder="1"/>
    <xf numFmtId="0" fontId="0" fillId="2" borderId="16" xfId="0" applyFont="1" applyFill="1" applyBorder="1"/>
    <xf numFmtId="0" fontId="1" fillId="2" borderId="15" xfId="0" applyFont="1" applyFill="1" applyBorder="1"/>
    <xf numFmtId="0" fontId="1" fillId="2" borderId="16" xfId="0" applyFont="1" applyFill="1" applyBorder="1"/>
    <xf numFmtId="0" fontId="2" fillId="2" borderId="14" xfId="0" applyFont="1" applyFill="1" applyBorder="1" applyAlignment="1">
      <alignment horizontal="center"/>
    </xf>
    <xf numFmtId="0" fontId="2" fillId="2" borderId="15" xfId="0" applyFont="1" applyFill="1" applyBorder="1" applyAlignment="1">
      <alignment horizontal="center" vertical="center" wrapText="1"/>
    </xf>
    <xf numFmtId="0" fontId="2" fillId="2" borderId="15" xfId="0" applyFont="1" applyFill="1" applyBorder="1"/>
    <xf numFmtId="0" fontId="10" fillId="3" borderId="27" xfId="0" applyFont="1" applyFill="1" applyBorder="1" applyAlignment="1">
      <alignment vertical="center" wrapText="1"/>
    </xf>
    <xf numFmtId="0" fontId="0" fillId="0" borderId="28" xfId="0" applyFont="1" applyBorder="1"/>
    <xf numFmtId="0" fontId="2" fillId="2" borderId="29" xfId="0" applyFont="1" applyFill="1" applyBorder="1" applyAlignment="1">
      <alignment horizontal="center" vertical="center" wrapText="1"/>
    </xf>
    <xf numFmtId="0" fontId="1" fillId="0" borderId="30" xfId="0" applyFont="1" applyBorder="1" applyAlignment="1">
      <alignment vertical="center"/>
    </xf>
    <xf numFmtId="0" fontId="1" fillId="3" borderId="20" xfId="0" applyFont="1" applyFill="1" applyBorder="1" applyAlignment="1">
      <alignment vertical="center" wrapText="1"/>
    </xf>
    <xf numFmtId="0" fontId="0" fillId="0" borderId="30" xfId="0" applyFont="1" applyBorder="1" applyAlignment="1">
      <alignment vertical="center"/>
    </xf>
    <xf numFmtId="0" fontId="1" fillId="0" borderId="3" xfId="0" applyFont="1" applyBorder="1"/>
    <xf numFmtId="0" fontId="2" fillId="0" borderId="3" xfId="0" applyFont="1" applyBorder="1" applyAlignment="1">
      <alignment horizontal="center" wrapText="1"/>
    </xf>
    <xf numFmtId="0" fontId="2" fillId="0" borderId="3" xfId="0" applyFont="1" applyBorder="1" applyAlignment="1">
      <alignment horizontal="center"/>
    </xf>
    <xf numFmtId="0" fontId="2" fillId="0" borderId="4" xfId="0" applyFont="1" applyFill="1" applyBorder="1" applyAlignment="1">
      <alignment horizontal="center" wrapText="1"/>
    </xf>
    <xf numFmtId="0" fontId="2" fillId="7" borderId="11" xfId="0" applyFont="1" applyFill="1" applyBorder="1"/>
    <xf numFmtId="0" fontId="0" fillId="7" borderId="12" xfId="0" applyFill="1" applyBorder="1"/>
    <xf numFmtId="0" fontId="2" fillId="3" borderId="11" xfId="0" applyFont="1" applyFill="1" applyBorder="1"/>
    <xf numFmtId="0" fontId="0" fillId="3" borderId="12" xfId="0" applyFill="1" applyBorder="1"/>
    <xf numFmtId="0" fontId="1" fillId="0" borderId="11" xfId="0" applyFont="1" applyBorder="1"/>
    <xf numFmtId="0" fontId="0" fillId="0" borderId="12" xfId="0" applyBorder="1"/>
    <xf numFmtId="0" fontId="14" fillId="8" borderId="11" xfId="0" applyFont="1" applyFill="1" applyBorder="1"/>
    <xf numFmtId="0" fontId="12" fillId="8" borderId="12" xfId="0" applyFont="1" applyFill="1" applyBorder="1"/>
    <xf numFmtId="0" fontId="14" fillId="8" borderId="5" xfId="0" applyFont="1" applyFill="1" applyBorder="1"/>
    <xf numFmtId="0" fontId="11" fillId="8" borderId="6" xfId="0" applyFont="1" applyFill="1" applyBorder="1"/>
    <xf numFmtId="44" fontId="11" fillId="8" borderId="6" xfId="0" applyNumberFormat="1" applyFont="1" applyFill="1" applyBorder="1"/>
    <xf numFmtId="0" fontId="12" fillId="8" borderId="7" xfId="0" applyFont="1" applyFill="1" applyBorder="1"/>
    <xf numFmtId="0" fontId="13" fillId="0" borderId="11" xfId="0" applyFont="1" applyBorder="1"/>
    <xf numFmtId="0" fontId="1" fillId="0" borderId="1" xfId="0" applyFont="1" applyBorder="1" applyAlignment="1">
      <alignment wrapText="1"/>
    </xf>
    <xf numFmtId="0" fontId="13" fillId="0" borderId="1" xfId="0" applyFont="1" applyBorder="1" applyAlignment="1">
      <alignment wrapText="1"/>
    </xf>
    <xf numFmtId="0" fontId="2" fillId="2" borderId="2" xfId="0" applyFont="1" applyFill="1" applyBorder="1" applyAlignment="1">
      <alignment wrapText="1"/>
    </xf>
    <xf numFmtId="0" fontId="1" fillId="0" borderId="11" xfId="0" applyFont="1" applyBorder="1" applyAlignment="1">
      <alignment wrapText="1"/>
    </xf>
    <xf numFmtId="0" fontId="13" fillId="0" borderId="11" xfId="0" applyFont="1" applyBorder="1" applyAlignment="1">
      <alignment wrapText="1"/>
    </xf>
    <xf numFmtId="0" fontId="14" fillId="8" borderId="11" xfId="0" applyFont="1" applyFill="1" applyBorder="1" applyAlignment="1">
      <alignment wrapText="1"/>
    </xf>
    <xf numFmtId="44" fontId="14" fillId="8" borderId="12" xfId="1" applyFont="1" applyFill="1" applyBorder="1" applyAlignment="1">
      <alignment wrapText="1"/>
    </xf>
    <xf numFmtId="0" fontId="1" fillId="0" borderId="12" xfId="0" applyFont="1" applyBorder="1" applyAlignment="1">
      <alignment wrapText="1"/>
    </xf>
    <xf numFmtId="0" fontId="2" fillId="2" borderId="11" xfId="0" applyFont="1" applyFill="1" applyBorder="1" applyAlignment="1">
      <alignment wrapText="1"/>
    </xf>
    <xf numFmtId="0" fontId="14" fillId="8" borderId="5" xfId="0" applyFont="1" applyFill="1" applyBorder="1" applyAlignment="1">
      <alignment wrapText="1"/>
    </xf>
    <xf numFmtId="0" fontId="14" fillId="8" borderId="6" xfId="0" applyFont="1" applyFill="1" applyBorder="1" applyAlignment="1">
      <alignment wrapText="1"/>
    </xf>
    <xf numFmtId="44" fontId="14" fillId="8" borderId="7" xfId="1" applyFont="1" applyFill="1" applyBorder="1" applyAlignment="1">
      <alignment wrapText="1"/>
    </xf>
    <xf numFmtId="0" fontId="2" fillId="2" borderId="4" xfId="0" applyFont="1" applyFill="1" applyBorder="1" applyAlignment="1">
      <alignment horizontal="center" wrapText="1"/>
    </xf>
    <xf numFmtId="0" fontId="2" fillId="2" borderId="1" xfId="0" applyFont="1" applyFill="1" applyBorder="1" applyAlignment="1">
      <alignment horizontal="center" wrapText="1"/>
    </xf>
    <xf numFmtId="0" fontId="2" fillId="2" borderId="12" xfId="0" applyFont="1" applyFill="1" applyBorder="1" applyAlignment="1">
      <alignment horizontal="center" wrapText="1"/>
    </xf>
    <xf numFmtId="44" fontId="1" fillId="4" borderId="12" xfId="1" applyFont="1" applyFill="1" applyBorder="1" applyAlignment="1">
      <alignment wrapText="1"/>
    </xf>
    <xf numFmtId="14" fontId="1" fillId="0" borderId="1" xfId="0" applyNumberFormat="1" applyFont="1" applyBorder="1" applyAlignment="1">
      <alignment horizontal="right" wrapText="1"/>
    </xf>
    <xf numFmtId="0" fontId="14" fillId="8" borderId="6" xfId="0" applyFont="1" applyFill="1" applyBorder="1" applyAlignment="1">
      <alignment horizontal="right" wrapText="1"/>
    </xf>
    <xf numFmtId="14" fontId="14" fillId="8" borderId="6" xfId="0" applyNumberFormat="1" applyFont="1" applyFill="1" applyBorder="1" applyAlignment="1">
      <alignment horizontal="right" wrapText="1"/>
    </xf>
    <xf numFmtId="0" fontId="14" fillId="8" borderId="1" xfId="0" applyFont="1" applyFill="1" applyBorder="1" applyAlignment="1">
      <alignment horizontal="right" wrapText="1"/>
    </xf>
    <xf numFmtId="14" fontId="14" fillId="8" borderId="1" xfId="0" applyNumberFormat="1" applyFont="1" applyFill="1" applyBorder="1" applyAlignment="1">
      <alignment horizontal="right" wrapText="1"/>
    </xf>
    <xf numFmtId="0" fontId="1" fillId="3" borderId="6" xfId="0" applyFont="1" applyFill="1" applyBorder="1" applyAlignment="1">
      <alignment vertic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23" xfId="0" applyFont="1" applyFill="1" applyBorder="1" applyAlignment="1">
      <alignment horizontal="center"/>
    </xf>
    <xf numFmtId="0" fontId="1" fillId="2" borderId="21" xfId="0" applyFont="1" applyFill="1" applyBorder="1" applyAlignment="1">
      <alignment horizontal="center" vertical="center" wrapText="1"/>
    </xf>
    <xf numFmtId="0" fontId="0"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3" borderId="3" xfId="0" applyFont="1" applyFill="1" applyBorder="1" applyAlignment="1">
      <alignment horizontal="left" vertical="center" wrapText="1"/>
    </xf>
    <xf numFmtId="0" fontId="2" fillId="0" borderId="0" xfId="0" applyFont="1" applyFill="1" applyBorder="1" applyAlignment="1">
      <alignment horizontal="center" wrapText="1"/>
    </xf>
    <xf numFmtId="0" fontId="0" fillId="2" borderId="23" xfId="0" applyFont="1" applyFill="1" applyBorder="1"/>
    <xf numFmtId="0" fontId="17" fillId="3" borderId="11" xfId="0" applyFont="1" applyFill="1" applyBorder="1"/>
    <xf numFmtId="0" fontId="0" fillId="3" borderId="1" xfId="0" applyFont="1" applyFill="1" applyBorder="1" applyAlignment="1">
      <alignment horizontal="center"/>
    </xf>
    <xf numFmtId="164" fontId="0" fillId="3" borderId="1" xfId="1" applyNumberFormat="1" applyFont="1" applyFill="1" applyBorder="1"/>
    <xf numFmtId="164" fontId="0" fillId="3" borderId="1" xfId="0" applyNumberFormat="1" applyFont="1" applyFill="1" applyBorder="1"/>
    <xf numFmtId="0" fontId="1" fillId="3" borderId="1" xfId="0" applyFont="1" applyFill="1" applyBorder="1" applyAlignment="1">
      <alignment vertical="center" wrapText="1"/>
    </xf>
    <xf numFmtId="0" fontId="1" fillId="2" borderId="21" xfId="0" applyFont="1" applyFill="1" applyBorder="1"/>
    <xf numFmtId="0" fontId="17" fillId="2" borderId="2" xfId="0" applyFont="1" applyFill="1" applyBorder="1" applyAlignment="1">
      <alignment horizontal="center" vertical="center"/>
    </xf>
    <xf numFmtId="0" fontId="0" fillId="0" borderId="4" xfId="0" applyFont="1" applyFill="1" applyBorder="1"/>
    <xf numFmtId="0" fontId="2" fillId="9" borderId="3" xfId="0" applyFont="1" applyFill="1" applyBorder="1" applyAlignment="1">
      <alignment horizontal="center" wrapText="1"/>
    </xf>
    <xf numFmtId="0" fontId="2" fillId="9" borderId="3" xfId="0" applyFont="1" applyFill="1" applyBorder="1" applyAlignment="1">
      <alignment horizontal="center"/>
    </xf>
    <xf numFmtId="0" fontId="2" fillId="9" borderId="4" xfId="0" applyFont="1" applyFill="1" applyBorder="1" applyAlignment="1">
      <alignment horizontal="center" wrapText="1"/>
    </xf>
    <xf numFmtId="0" fontId="0" fillId="0" borderId="0" xfId="0" applyFont="1" applyBorder="1"/>
    <xf numFmtId="0" fontId="18" fillId="2" borderId="9" xfId="0" applyFont="1" applyFill="1" applyBorder="1" applyAlignment="1">
      <alignment horizontal="center"/>
    </xf>
    <xf numFmtId="0" fontId="18" fillId="2" borderId="10" xfId="0" applyFont="1" applyFill="1" applyBorder="1" applyAlignment="1">
      <alignment horizontal="center"/>
    </xf>
    <xf numFmtId="0" fontId="1" fillId="2" borderId="2" xfId="0" applyFont="1" applyFill="1" applyBorder="1"/>
    <xf numFmtId="0" fontId="0" fillId="0" borderId="0" xfId="0" applyBorder="1"/>
    <xf numFmtId="0" fontId="0" fillId="0" borderId="0" xfId="0" applyFont="1" applyBorder="1" applyAlignment="1">
      <alignment horizontal="left" vertical="center" wrapText="1"/>
    </xf>
    <xf numFmtId="0" fontId="9" fillId="0" borderId="0" xfId="0" applyFont="1" applyFill="1" applyAlignment="1">
      <alignment horizontal="center" vertical="center"/>
    </xf>
    <xf numFmtId="0" fontId="0" fillId="0" borderId="0" xfId="0" applyFill="1"/>
    <xf numFmtId="0" fontId="16" fillId="2" borderId="31" xfId="0" applyFont="1" applyFill="1" applyBorder="1" applyAlignment="1">
      <alignment horizontal="center"/>
    </xf>
    <xf numFmtId="0" fontId="16" fillId="2" borderId="32" xfId="0" applyFont="1" applyFill="1" applyBorder="1" applyAlignment="1">
      <alignment horizontal="center"/>
    </xf>
    <xf numFmtId="0" fontId="2" fillId="2" borderId="33" xfId="0" applyFont="1" applyFill="1" applyBorder="1" applyAlignment="1">
      <alignment horizontal="center" vertical="center"/>
    </xf>
    <xf numFmtId="0" fontId="0" fillId="0" borderId="30" xfId="0" applyFont="1" applyBorder="1"/>
    <xf numFmtId="0" fontId="2" fillId="2" borderId="17" xfId="0" applyFont="1" applyFill="1" applyBorder="1" applyAlignment="1">
      <alignment horizontal="center" vertical="center" wrapText="1"/>
    </xf>
    <xf numFmtId="0" fontId="1" fillId="3" borderId="18" xfId="0" applyFont="1" applyFill="1" applyBorder="1" applyAlignment="1">
      <alignment vertical="center" wrapText="1"/>
    </xf>
    <xf numFmtId="0" fontId="1" fillId="0" borderId="34" xfId="0" applyFont="1" applyBorder="1" applyAlignment="1">
      <alignment vertical="center"/>
    </xf>
    <xf numFmtId="0" fontId="1" fillId="0" borderId="35" xfId="0" applyFont="1" applyBorder="1" applyAlignment="1">
      <alignment vertical="center"/>
    </xf>
    <xf numFmtId="9" fontId="1" fillId="4" borderId="35" xfId="2" applyFont="1" applyFill="1" applyBorder="1" applyAlignment="1">
      <alignment vertical="center"/>
    </xf>
    <xf numFmtId="9" fontId="1" fillId="4" borderId="36" xfId="2" applyFont="1" applyFill="1" applyBorder="1" applyAlignment="1">
      <alignment vertical="center"/>
    </xf>
    <xf numFmtId="44" fontId="0" fillId="0" borderId="4" xfId="1" applyFont="1" applyFill="1" applyBorder="1"/>
    <xf numFmtId="44" fontId="0" fillId="4" borderId="12" xfId="1" applyFont="1" applyFill="1" applyBorder="1"/>
    <xf numFmtId="44" fontId="0" fillId="0" borderId="12" xfId="1" applyFont="1" applyBorder="1"/>
    <xf numFmtId="44" fontId="0" fillId="4" borderId="7" xfId="1" applyFont="1" applyFill="1" applyBorder="1"/>
    <xf numFmtId="0" fontId="19" fillId="0" borderId="6" xfId="0" applyFont="1" applyBorder="1"/>
    <xf numFmtId="0" fontId="19" fillId="0" borderId="18" xfId="0" applyFont="1" applyBorder="1"/>
    <xf numFmtId="0" fontId="19" fillId="0" borderId="12" xfId="0" applyFont="1" applyBorder="1"/>
    <xf numFmtId="0" fontId="19" fillId="0" borderId="7" xfId="0" applyFont="1" applyBorder="1"/>
    <xf numFmtId="0" fontId="19" fillId="0" borderId="4" xfId="0" applyFont="1" applyBorder="1"/>
    <xf numFmtId="0" fontId="19" fillId="0" borderId="20" xfId="0" applyFont="1" applyBorder="1"/>
    <xf numFmtId="0" fontId="19" fillId="0" borderId="10" xfId="0" applyFont="1" applyBorder="1"/>
    <xf numFmtId="0" fontId="2" fillId="2" borderId="33" xfId="0" applyFont="1" applyFill="1" applyBorder="1" applyAlignment="1">
      <alignment horizontal="right" vertical="center"/>
    </xf>
    <xf numFmtId="0" fontId="2" fillId="2" borderId="38" xfId="0" applyFont="1" applyFill="1" applyBorder="1" applyAlignment="1">
      <alignment horizontal="center" vertical="center"/>
    </xf>
    <xf numFmtId="0" fontId="1" fillId="0" borderId="39" xfId="0" applyFont="1" applyBorder="1" applyAlignment="1">
      <alignment vertical="center" wrapText="1"/>
    </xf>
    <xf numFmtId="0" fontId="19" fillId="0" borderId="37" xfId="0" applyFont="1" applyBorder="1"/>
    <xf numFmtId="0" fontId="1" fillId="0" borderId="40" xfId="0" applyFont="1" applyBorder="1" applyAlignment="1">
      <alignment vertical="center" wrapText="1"/>
    </xf>
    <xf numFmtId="0" fontId="19" fillId="0" borderId="30" xfId="0" applyFont="1" applyBorder="1"/>
    <xf numFmtId="0" fontId="1" fillId="0" borderId="23" xfId="0" applyFont="1" applyBorder="1" applyAlignment="1">
      <alignment vertical="center" wrapText="1"/>
    </xf>
    <xf numFmtId="0" fontId="0" fillId="0" borderId="43" xfId="0" applyFont="1" applyBorder="1"/>
    <xf numFmtId="0" fontId="2" fillId="2" borderId="42" xfId="0" applyFont="1" applyFill="1" applyBorder="1" applyAlignment="1">
      <alignment horizontal="center" vertical="center"/>
    </xf>
    <xf numFmtId="0" fontId="19" fillId="0" borderId="0" xfId="0" applyFont="1" applyBorder="1"/>
    <xf numFmtId="0" fontId="18" fillId="0" borderId="0" xfId="0" applyFont="1" applyFill="1" applyBorder="1" applyAlignment="1">
      <alignment horizontal="center"/>
    </xf>
    <xf numFmtId="0" fontId="2" fillId="2" borderId="43" xfId="0" applyFont="1" applyFill="1" applyBorder="1" applyAlignment="1">
      <alignment horizontal="center" vertical="center"/>
    </xf>
    <xf numFmtId="0" fontId="0" fillId="0" borderId="30" xfId="0" applyBorder="1"/>
    <xf numFmtId="0" fontId="2" fillId="2" borderId="41" xfId="0" applyFont="1" applyFill="1" applyBorder="1" applyAlignment="1">
      <alignment horizontal="center" vertical="center" wrapText="1"/>
    </xf>
    <xf numFmtId="0" fontId="1" fillId="3" borderId="42" xfId="0" applyFont="1" applyFill="1" applyBorder="1" applyAlignment="1">
      <alignment vertical="center" wrapText="1"/>
    </xf>
    <xf numFmtId="0" fontId="2" fillId="2" borderId="41" xfId="0" applyFont="1" applyFill="1" applyBorder="1" applyAlignment="1">
      <alignment horizontal="right" wrapText="1"/>
    </xf>
    <xf numFmtId="0" fontId="0" fillId="2" borderId="29" xfId="0" applyFill="1" applyBorder="1" applyAlignment="1">
      <alignment horizontal="right"/>
    </xf>
    <xf numFmtId="0" fontId="1" fillId="0" borderId="4" xfId="0" applyFont="1" applyBorder="1" applyAlignment="1">
      <alignment vertical="center" wrapText="1"/>
    </xf>
    <xf numFmtId="0" fontId="1" fillId="3" borderId="5" xfId="0" applyFont="1" applyFill="1" applyBorder="1" applyAlignment="1">
      <alignment horizontal="left" vertical="center"/>
    </xf>
    <xf numFmtId="0" fontId="1" fillId="2" borderId="41" xfId="0" applyFont="1" applyFill="1" applyBorder="1" applyAlignment="1">
      <alignment horizontal="left" vertical="center"/>
    </xf>
    <xf numFmtId="0" fontId="1" fillId="2" borderId="2" xfId="0" applyFont="1" applyFill="1" applyBorder="1" applyAlignment="1">
      <alignment horizontal="left"/>
    </xf>
    <xf numFmtId="0" fontId="1" fillId="3" borderId="17" xfId="0" applyFont="1" applyFill="1" applyBorder="1" applyAlignment="1">
      <alignment horizontal="left" vertical="center"/>
    </xf>
    <xf numFmtId="0" fontId="1" fillId="3" borderId="11" xfId="0" applyFont="1" applyFill="1" applyBorder="1" applyAlignment="1">
      <alignment horizontal="left" vertical="center"/>
    </xf>
    <xf numFmtId="0" fontId="1" fillId="0" borderId="0" xfId="0" applyFont="1" applyFill="1" applyBorder="1" applyAlignment="1">
      <alignment horizontal="left"/>
    </xf>
    <xf numFmtId="0" fontId="2" fillId="2" borderId="8" xfId="0" applyFont="1" applyFill="1" applyBorder="1" applyAlignment="1">
      <alignment horizontal="left"/>
    </xf>
    <xf numFmtId="0" fontId="1" fillId="0" borderId="44" xfId="0" applyFont="1" applyBorder="1" applyAlignment="1">
      <alignment vertical="center" wrapText="1"/>
    </xf>
    <xf numFmtId="0" fontId="19" fillId="0" borderId="10" xfId="0" applyFont="1" applyBorder="1" applyAlignment="1">
      <alignment horizontal="left" vertical="center" wrapText="1"/>
    </xf>
    <xf numFmtId="0" fontId="21" fillId="0" borderId="37" xfId="3" applyFont="1" applyBorder="1"/>
    <xf numFmtId="0" fontId="21" fillId="0" borderId="44" xfId="3" applyFont="1" applyBorder="1" applyAlignment="1">
      <alignment vertical="center" wrapText="1"/>
    </xf>
    <xf numFmtId="0" fontId="2" fillId="2" borderId="21" xfId="0" applyFont="1" applyFill="1" applyBorder="1" applyAlignment="1">
      <alignment horizontal="right" vertical="center"/>
    </xf>
    <xf numFmtId="0" fontId="2" fillId="2" borderId="45" xfId="0" applyFont="1" applyFill="1" applyBorder="1" applyAlignment="1">
      <alignment horizontal="right" vertical="center"/>
    </xf>
    <xf numFmtId="0" fontId="1" fillId="0" borderId="12" xfId="0" applyFont="1" applyBorder="1" applyAlignment="1">
      <alignment vertical="center" wrapText="1"/>
    </xf>
    <xf numFmtId="0" fontId="2" fillId="2" borderId="38" xfId="0" applyFont="1" applyFill="1" applyBorder="1" applyAlignment="1">
      <alignment horizontal="right" vertical="center"/>
    </xf>
    <xf numFmtId="0" fontId="1" fillId="0" borderId="7" xfId="0" applyFont="1" applyBorder="1" applyAlignment="1">
      <alignment vertical="center" wrapText="1"/>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DCE6F1"/>
      <color rgb="FFECF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b.ca.gov/msprog/aqip/solicitations.htm" TargetMode="External"/><Relationship Id="rId1" Type="http://schemas.openxmlformats.org/officeDocument/2006/relationships/hyperlink" Target="https://docs.google.com/forms/d/e/1FAIpQLSeZn9n-7gGU7ScAkaBjllPwReXRpkH6ohWUKut8DG4BzUN2tw/viewfor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16"/>
  <sheetViews>
    <sheetView showGridLines="0" tabSelected="1" zoomScaleNormal="100" workbookViewId="0"/>
  </sheetViews>
  <sheetFormatPr defaultRowHeight="15" x14ac:dyDescent="0.25"/>
  <cols>
    <col min="1" max="1" width="3" customWidth="1"/>
    <col min="2" max="2" width="19.7109375" bestFit="1" customWidth="1"/>
    <col min="3" max="3" width="83.85546875" customWidth="1"/>
    <col min="4" max="4" width="20.42578125" customWidth="1"/>
  </cols>
  <sheetData>
    <row r="2" spans="2:4" ht="20.25" x14ac:dyDescent="0.25">
      <c r="C2" s="18" t="s">
        <v>23</v>
      </c>
    </row>
    <row r="3" spans="2:4" ht="20.25" x14ac:dyDescent="0.25">
      <c r="C3" s="19" t="s">
        <v>100</v>
      </c>
    </row>
    <row r="4" spans="2:4" ht="15.75" thickBot="1" x14ac:dyDescent="0.3"/>
    <row r="5" spans="2:4" ht="94.5" x14ac:dyDescent="0.25">
      <c r="B5" s="188" t="s">
        <v>101</v>
      </c>
      <c r="C5" s="194" t="s">
        <v>104</v>
      </c>
    </row>
    <row r="6" spans="2:4" ht="16.5" thickBot="1" x14ac:dyDescent="0.3">
      <c r="B6" s="204"/>
      <c r="C6" s="215" t="s">
        <v>165</v>
      </c>
    </row>
    <row r="7" spans="2:4" ht="31.5" x14ac:dyDescent="0.25">
      <c r="B7" s="203" t="s">
        <v>102</v>
      </c>
      <c r="C7" s="213" t="s">
        <v>159</v>
      </c>
    </row>
    <row r="8" spans="2:4" ht="32.25" thickBot="1" x14ac:dyDescent="0.3">
      <c r="B8" s="203"/>
      <c r="C8" s="216" t="s">
        <v>158</v>
      </c>
    </row>
    <row r="9" spans="2:4" ht="48" customHeight="1" x14ac:dyDescent="0.25">
      <c r="B9" s="217" t="s">
        <v>126</v>
      </c>
      <c r="C9" s="205" t="s">
        <v>103</v>
      </c>
    </row>
    <row r="10" spans="2:4" ht="39" customHeight="1" x14ac:dyDescent="0.25">
      <c r="B10" s="218"/>
      <c r="C10" s="219" t="s">
        <v>167</v>
      </c>
    </row>
    <row r="11" spans="2:4" ht="96.6" customHeight="1" thickBot="1" x14ac:dyDescent="0.3">
      <c r="B11" s="220"/>
      <c r="C11" s="221" t="s">
        <v>123</v>
      </c>
    </row>
    <row r="12" spans="2:4" ht="15.75" thickBot="1" x14ac:dyDescent="0.3"/>
    <row r="13" spans="2:4" ht="16.5" thickBot="1" x14ac:dyDescent="0.3">
      <c r="B13" s="89"/>
      <c r="C13" s="66" t="s">
        <v>64</v>
      </c>
      <c r="D13" s="90"/>
    </row>
    <row r="14" spans="2:4" ht="48" thickBot="1" x14ac:dyDescent="0.3">
      <c r="B14" s="189">
        <v>1</v>
      </c>
      <c r="C14" s="190" t="s">
        <v>124</v>
      </c>
      <c r="D14" s="191" t="s">
        <v>98</v>
      </c>
    </row>
    <row r="15" spans="2:4" ht="126.95" customHeight="1" thickBot="1" x14ac:dyDescent="0.3">
      <c r="B15" s="96">
        <v>2</v>
      </c>
      <c r="C15" s="192" t="s">
        <v>125</v>
      </c>
      <c r="D15" s="193" t="s">
        <v>98</v>
      </c>
    </row>
    <row r="16" spans="2:4" ht="15.75" x14ac:dyDescent="0.25">
      <c r="C16" s="3"/>
    </row>
  </sheetData>
  <hyperlinks>
    <hyperlink ref="C8" r:id="rId1" tooltip="STEP technical assistance survey" xr:uid="{00000000-0004-0000-0000-000000000000}"/>
    <hyperlink ref="C6" r:id="rId2" tooltip="LCT soliciations website" xr:uid="{00000000-0004-0000-0000-000001000000}"/>
  </hyperlinks>
  <pageMargins left="0.7" right="0.7" top="0.75" bottom="0.75" header="0.3" footer="0.3"/>
  <pageSetup scale="71"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28"/>
  <sheetViews>
    <sheetView showGridLines="0" zoomScaleNormal="100" workbookViewId="0"/>
  </sheetViews>
  <sheetFormatPr defaultRowHeight="15" x14ac:dyDescent="0.25"/>
  <cols>
    <col min="1" max="1" width="3.7109375" customWidth="1"/>
    <col min="3" max="3" width="34.85546875" customWidth="1"/>
    <col min="4" max="4" width="96.85546875" customWidth="1"/>
  </cols>
  <sheetData>
    <row r="2" spans="2:4" ht="20.25" x14ac:dyDescent="0.25">
      <c r="D2" s="18" t="s">
        <v>23</v>
      </c>
    </row>
    <row r="3" spans="2:4" ht="20.25" x14ac:dyDescent="0.25">
      <c r="D3" s="19" t="s">
        <v>96</v>
      </c>
    </row>
    <row r="4" spans="2:4" ht="15.75" thickBot="1" x14ac:dyDescent="0.3"/>
    <row r="5" spans="2:4" ht="16.5" thickBot="1" x14ac:dyDescent="0.3">
      <c r="C5" s="63" t="s">
        <v>45</v>
      </c>
      <c r="D5" s="214" t="s">
        <v>166</v>
      </c>
    </row>
    <row r="6" spans="2:4" ht="15.75" x14ac:dyDescent="0.25">
      <c r="B6" s="166"/>
      <c r="C6" s="86"/>
      <c r="D6" s="164"/>
    </row>
    <row r="7" spans="2:4" ht="15.75" x14ac:dyDescent="0.25">
      <c r="B7" s="20"/>
      <c r="C7" s="20" t="s">
        <v>64</v>
      </c>
      <c r="D7" s="20" t="s">
        <v>14</v>
      </c>
    </row>
    <row r="8" spans="2:4" ht="16.5" thickBot="1" x14ac:dyDescent="0.3">
      <c r="B8" s="165"/>
      <c r="C8" s="165"/>
      <c r="D8" s="165"/>
    </row>
    <row r="9" spans="2:4" ht="16.5" thickBot="1" x14ac:dyDescent="0.3">
      <c r="B9" s="65"/>
      <c r="C9" s="66" t="s">
        <v>50</v>
      </c>
      <c r="D9" s="67"/>
    </row>
    <row r="10" spans="2:4" ht="132" customHeight="1" x14ac:dyDescent="0.25">
      <c r="B10" s="68">
        <v>1</v>
      </c>
      <c r="C10" s="69" t="s">
        <v>51</v>
      </c>
      <c r="D10" s="70"/>
    </row>
    <row r="11" spans="2:4" ht="84.75" customHeight="1" thickBot="1" x14ac:dyDescent="0.3">
      <c r="B11" s="39">
        <v>2</v>
      </c>
      <c r="C11" s="22" t="s">
        <v>127</v>
      </c>
      <c r="D11" s="71"/>
    </row>
    <row r="12" spans="2:4" ht="15.75" customHeight="1" thickBot="1" x14ac:dyDescent="0.3">
      <c r="C12" s="11"/>
      <c r="D12" s="12"/>
    </row>
    <row r="13" spans="2:4" ht="15.75" customHeight="1" thickBot="1" x14ac:dyDescent="0.3">
      <c r="B13" s="73"/>
      <c r="C13" s="74" t="s">
        <v>52</v>
      </c>
      <c r="D13" s="75"/>
    </row>
    <row r="14" spans="2:4" ht="24.75" customHeight="1" x14ac:dyDescent="0.25">
      <c r="B14" s="72">
        <v>3</v>
      </c>
      <c r="C14" s="77" t="s">
        <v>17</v>
      </c>
      <c r="D14" s="64"/>
    </row>
    <row r="15" spans="2:4" ht="86.25" customHeight="1" x14ac:dyDescent="0.25">
      <c r="B15" s="78">
        <v>4</v>
      </c>
      <c r="C15" s="76" t="s">
        <v>105</v>
      </c>
      <c r="D15" s="79"/>
    </row>
    <row r="16" spans="2:4" ht="121.5" customHeight="1" thickBot="1" x14ac:dyDescent="0.3">
      <c r="B16" s="80">
        <v>5</v>
      </c>
      <c r="C16" s="22" t="s">
        <v>106</v>
      </c>
      <c r="D16" s="13"/>
    </row>
    <row r="17" spans="3:4" ht="15.75" x14ac:dyDescent="0.25">
      <c r="C17" s="3"/>
      <c r="D17" s="3"/>
    </row>
    <row r="18" spans="3:4" ht="15.75" x14ac:dyDescent="0.25">
      <c r="C18" s="3"/>
      <c r="D18" s="3"/>
    </row>
    <row r="19" spans="3:4" ht="15.75" x14ac:dyDescent="0.25">
      <c r="C19" s="3"/>
      <c r="D19" s="3"/>
    </row>
    <row r="20" spans="3:4" ht="15.75" x14ac:dyDescent="0.25">
      <c r="C20" s="3"/>
      <c r="D20" s="3"/>
    </row>
    <row r="21" spans="3:4" ht="15.75" x14ac:dyDescent="0.25">
      <c r="C21" s="3"/>
      <c r="D21" s="3"/>
    </row>
    <row r="22" spans="3:4" ht="15.75" x14ac:dyDescent="0.25">
      <c r="C22" s="3"/>
      <c r="D22" s="3"/>
    </row>
    <row r="23" spans="3:4" ht="15.75" x14ac:dyDescent="0.25">
      <c r="C23" s="3"/>
      <c r="D23" s="3"/>
    </row>
    <row r="24" spans="3:4" ht="15.75" x14ac:dyDescent="0.25">
      <c r="C24" s="3"/>
      <c r="D24" s="3"/>
    </row>
    <row r="25" spans="3:4" ht="15.75" x14ac:dyDescent="0.25">
      <c r="C25" s="3"/>
      <c r="D25" s="3"/>
    </row>
    <row r="26" spans="3:4" ht="15.75" x14ac:dyDescent="0.25">
      <c r="C26" s="3"/>
      <c r="D26" s="3"/>
    </row>
    <row r="27" spans="3:4" ht="15.75" x14ac:dyDescent="0.25">
      <c r="C27" s="3"/>
      <c r="D27" s="3"/>
    </row>
    <row r="28" spans="3:4" ht="15.75" x14ac:dyDescent="0.25">
      <c r="C28" s="3"/>
      <c r="D28" s="3"/>
    </row>
  </sheetData>
  <pageMargins left="0.7" right="0.7" top="0.75" bottom="0.75" header="0.3" footer="0.3"/>
  <pageSetup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30"/>
  <sheetViews>
    <sheetView showGridLines="0" zoomScaleNormal="100" zoomScalePageLayoutView="55" workbookViewId="0"/>
  </sheetViews>
  <sheetFormatPr defaultRowHeight="15" x14ac:dyDescent="0.25"/>
  <cols>
    <col min="1" max="1" width="3.7109375" customWidth="1"/>
    <col min="2" max="2" width="29.7109375" bestFit="1" customWidth="1"/>
    <col min="3" max="3" width="29.140625" customWidth="1"/>
    <col min="4" max="4" width="32" customWidth="1"/>
    <col min="5" max="5" width="52" customWidth="1"/>
    <col min="6" max="6" width="21.5703125" customWidth="1"/>
    <col min="7" max="7" width="51" customWidth="1"/>
    <col min="8" max="8" width="35.28515625" customWidth="1"/>
    <col min="9" max="9" width="35.5703125" customWidth="1"/>
  </cols>
  <sheetData>
    <row r="2" spans="2:9" ht="20.25" x14ac:dyDescent="0.25">
      <c r="C2" s="159"/>
      <c r="D2" s="18" t="s">
        <v>23</v>
      </c>
    </row>
    <row r="3" spans="2:9" ht="20.25" x14ac:dyDescent="0.25">
      <c r="D3" s="19" t="s">
        <v>22</v>
      </c>
    </row>
    <row r="4" spans="2:9" ht="15.75" thickBot="1" x14ac:dyDescent="0.3"/>
    <row r="5" spans="2:9" ht="16.5" thickBot="1" x14ac:dyDescent="0.3">
      <c r="B5" s="169" t="s">
        <v>53</v>
      </c>
      <c r="C5" s="167">
        <v>1</v>
      </c>
      <c r="D5" s="167">
        <v>1</v>
      </c>
      <c r="E5" s="167">
        <v>2</v>
      </c>
      <c r="F5" s="167">
        <v>3</v>
      </c>
      <c r="G5" s="167">
        <v>4</v>
      </c>
      <c r="H5" s="167">
        <v>9</v>
      </c>
      <c r="I5" s="168">
        <v>10</v>
      </c>
    </row>
    <row r="6" spans="2:9" ht="31.5" x14ac:dyDescent="0.25">
      <c r="B6" s="162"/>
      <c r="C6" s="6" t="s">
        <v>18</v>
      </c>
      <c r="D6" s="6" t="s">
        <v>19</v>
      </c>
      <c r="E6" s="157" t="s">
        <v>20</v>
      </c>
      <c r="F6" s="156" t="s">
        <v>21</v>
      </c>
      <c r="G6" s="156" t="s">
        <v>107</v>
      </c>
      <c r="H6" s="156" t="s">
        <v>108</v>
      </c>
      <c r="I6" s="158" t="s">
        <v>109</v>
      </c>
    </row>
    <row r="7" spans="2:9" ht="63" customHeight="1" thickBot="1" x14ac:dyDescent="0.3">
      <c r="B7" s="206" t="s">
        <v>0</v>
      </c>
      <c r="C7" s="16"/>
      <c r="D7" s="16"/>
      <c r="E7" s="16"/>
      <c r="F7" s="181" t="s">
        <v>98</v>
      </c>
      <c r="G7" s="181"/>
      <c r="H7" s="16"/>
      <c r="I7" s="17"/>
    </row>
    <row r="8" spans="2:9" ht="20.100000000000001" customHeight="1" thickBot="1" x14ac:dyDescent="0.3">
      <c r="B8" s="207"/>
      <c r="C8" s="196">
        <v>5</v>
      </c>
      <c r="D8" s="196">
        <v>5</v>
      </c>
      <c r="E8" s="196">
        <v>6</v>
      </c>
      <c r="F8" s="196">
        <v>7</v>
      </c>
      <c r="G8" s="196">
        <v>8</v>
      </c>
      <c r="H8" s="196">
        <v>9</v>
      </c>
      <c r="I8" s="199">
        <v>10</v>
      </c>
    </row>
    <row r="9" spans="2:9" ht="31.5" x14ac:dyDescent="0.25">
      <c r="B9" s="208"/>
      <c r="C9" s="6" t="s">
        <v>18</v>
      </c>
      <c r="D9" s="6" t="s">
        <v>19</v>
      </c>
      <c r="E9" s="157" t="s">
        <v>20</v>
      </c>
      <c r="F9" s="156" t="s">
        <v>21</v>
      </c>
      <c r="G9" s="156" t="s">
        <v>107</v>
      </c>
      <c r="H9" s="156" t="s">
        <v>108</v>
      </c>
      <c r="I9" s="158" t="s">
        <v>109</v>
      </c>
    </row>
    <row r="10" spans="2:9" ht="41.1" customHeight="1" x14ac:dyDescent="0.25">
      <c r="B10" s="209" t="s">
        <v>128</v>
      </c>
      <c r="C10" s="81"/>
      <c r="D10" s="82"/>
      <c r="E10" s="82"/>
      <c r="F10" s="182" t="s">
        <v>98</v>
      </c>
      <c r="G10" s="182"/>
      <c r="H10" s="82"/>
      <c r="I10" s="83"/>
    </row>
    <row r="11" spans="2:9" ht="41.1" customHeight="1" x14ac:dyDescent="0.25">
      <c r="B11" s="210" t="s">
        <v>129</v>
      </c>
      <c r="C11" s="84"/>
      <c r="D11" s="14"/>
      <c r="E11" s="14"/>
      <c r="F11" s="182" t="s">
        <v>98</v>
      </c>
      <c r="G11" s="182"/>
      <c r="H11" s="14"/>
      <c r="I11" s="15"/>
    </row>
    <row r="12" spans="2:9" ht="41.1" customHeight="1" x14ac:dyDescent="0.25">
      <c r="B12" s="210" t="s">
        <v>130</v>
      </c>
      <c r="C12" s="84"/>
      <c r="D12" s="14"/>
      <c r="E12" s="14"/>
      <c r="F12" s="182" t="s">
        <v>98</v>
      </c>
      <c r="G12" s="182"/>
      <c r="H12" s="14"/>
      <c r="I12" s="15"/>
    </row>
    <row r="13" spans="2:9" ht="41.1" customHeight="1" x14ac:dyDescent="0.25">
      <c r="B13" s="210" t="s">
        <v>131</v>
      </c>
      <c r="C13" s="84"/>
      <c r="D13" s="14"/>
      <c r="E13" s="14"/>
      <c r="F13" s="182" t="s">
        <v>98</v>
      </c>
      <c r="G13" s="182"/>
      <c r="H13" s="14"/>
      <c r="I13" s="15"/>
    </row>
    <row r="14" spans="2:9" ht="41.1" customHeight="1" x14ac:dyDescent="0.25">
      <c r="B14" s="210" t="s">
        <v>132</v>
      </c>
      <c r="C14" s="84"/>
      <c r="D14" s="14"/>
      <c r="E14" s="14"/>
      <c r="F14" s="182" t="s">
        <v>98</v>
      </c>
      <c r="G14" s="182"/>
      <c r="H14" s="14"/>
      <c r="I14" s="15"/>
    </row>
    <row r="15" spans="2:9" ht="41.1" customHeight="1" x14ac:dyDescent="0.25">
      <c r="B15" s="210" t="s">
        <v>133</v>
      </c>
      <c r="C15" s="84"/>
      <c r="D15" s="14"/>
      <c r="E15" s="14"/>
      <c r="F15" s="182" t="s">
        <v>98</v>
      </c>
      <c r="G15" s="182"/>
      <c r="H15" s="14"/>
      <c r="I15" s="15"/>
    </row>
    <row r="16" spans="2:9" ht="41.1" customHeight="1" x14ac:dyDescent="0.25">
      <c r="B16" s="210" t="s">
        <v>134</v>
      </c>
      <c r="C16" s="163"/>
      <c r="D16" s="14"/>
      <c r="E16" s="14"/>
      <c r="F16" s="182" t="s">
        <v>98</v>
      </c>
      <c r="G16" s="182"/>
      <c r="H16" s="14"/>
      <c r="I16" s="15"/>
    </row>
    <row r="17" spans="2:9" ht="41.1" customHeight="1" thickBot="1" x14ac:dyDescent="0.3">
      <c r="B17" s="206" t="s">
        <v>135</v>
      </c>
      <c r="C17" s="85"/>
      <c r="D17" s="16"/>
      <c r="E17" s="16"/>
      <c r="F17" s="181" t="s">
        <v>98</v>
      </c>
      <c r="G17" s="186"/>
      <c r="H17" s="16"/>
      <c r="I17" s="17"/>
    </row>
    <row r="18" spans="2:9" ht="16.5" thickBot="1" x14ac:dyDescent="0.3">
      <c r="B18" s="211"/>
      <c r="C18" s="87"/>
      <c r="D18" s="87"/>
      <c r="E18" s="87"/>
      <c r="F18" s="87"/>
      <c r="G18" s="87"/>
      <c r="H18" s="87"/>
      <c r="I18" s="87"/>
    </row>
    <row r="19" spans="2:9" ht="18.95" customHeight="1" thickBot="1" x14ac:dyDescent="0.3">
      <c r="B19" s="212" t="s">
        <v>54</v>
      </c>
      <c r="C19" s="160">
        <v>11</v>
      </c>
      <c r="D19" s="160">
        <v>11</v>
      </c>
      <c r="E19" s="160">
        <v>12</v>
      </c>
      <c r="F19" s="161">
        <v>13</v>
      </c>
      <c r="G19" s="198"/>
      <c r="H19" s="87"/>
      <c r="I19" s="87"/>
    </row>
    <row r="20" spans="2:9" ht="31.5" x14ac:dyDescent="0.25">
      <c r="B20" s="208"/>
      <c r="C20" s="6" t="s">
        <v>18</v>
      </c>
      <c r="D20" s="6" t="s">
        <v>19</v>
      </c>
      <c r="E20" s="157" t="s">
        <v>20</v>
      </c>
      <c r="F20" s="129" t="s">
        <v>21</v>
      </c>
      <c r="G20" s="146"/>
      <c r="H20" s="146"/>
      <c r="I20" s="146"/>
    </row>
    <row r="21" spans="2:9" ht="38.450000000000003" customHeight="1" x14ac:dyDescent="0.25">
      <c r="B21" s="210" t="s">
        <v>2</v>
      </c>
      <c r="C21" s="14"/>
      <c r="D21" s="14"/>
      <c r="E21" s="14"/>
      <c r="F21" s="183" t="s">
        <v>98</v>
      </c>
      <c r="G21" s="197"/>
      <c r="H21" s="87"/>
      <c r="I21" s="87"/>
    </row>
    <row r="22" spans="2:9" ht="38.450000000000003" customHeight="1" x14ac:dyDescent="0.25">
      <c r="B22" s="210" t="s">
        <v>3</v>
      </c>
      <c r="C22" s="14"/>
      <c r="D22" s="14"/>
      <c r="E22" s="14"/>
      <c r="F22" s="183" t="s">
        <v>98</v>
      </c>
      <c r="G22" s="197"/>
      <c r="H22" s="87"/>
      <c r="I22" s="87"/>
    </row>
    <row r="23" spans="2:9" ht="38.450000000000003" customHeight="1" x14ac:dyDescent="0.25">
      <c r="B23" s="210" t="s">
        <v>4</v>
      </c>
      <c r="C23" s="14"/>
      <c r="D23" s="14"/>
      <c r="E23" s="14"/>
      <c r="F23" s="183" t="s">
        <v>98</v>
      </c>
      <c r="G23" s="197"/>
      <c r="H23" s="87"/>
      <c r="I23" s="87"/>
    </row>
    <row r="24" spans="2:9" ht="38.450000000000003" customHeight="1" x14ac:dyDescent="0.25">
      <c r="B24" s="210" t="s">
        <v>5</v>
      </c>
      <c r="C24" s="14"/>
      <c r="D24" s="14"/>
      <c r="E24" s="14"/>
      <c r="F24" s="183" t="s">
        <v>98</v>
      </c>
      <c r="G24" s="197"/>
      <c r="H24" s="87"/>
      <c r="I24" s="87"/>
    </row>
    <row r="25" spans="2:9" ht="38.450000000000003" customHeight="1" x14ac:dyDescent="0.25">
      <c r="B25" s="210" t="s">
        <v>6</v>
      </c>
      <c r="C25" s="14"/>
      <c r="D25" s="14"/>
      <c r="E25" s="14"/>
      <c r="F25" s="183" t="s">
        <v>98</v>
      </c>
      <c r="G25" s="197"/>
      <c r="H25" s="87"/>
      <c r="I25" s="87"/>
    </row>
    <row r="26" spans="2:9" ht="38.450000000000003" customHeight="1" x14ac:dyDescent="0.25">
      <c r="B26" s="210" t="s">
        <v>7</v>
      </c>
      <c r="C26" s="14"/>
      <c r="D26" s="14"/>
      <c r="E26" s="14"/>
      <c r="F26" s="183" t="s">
        <v>98</v>
      </c>
      <c r="G26" s="197"/>
      <c r="H26" s="87"/>
      <c r="I26" s="87"/>
    </row>
    <row r="27" spans="2:9" ht="38.450000000000003" customHeight="1" x14ac:dyDescent="0.25">
      <c r="B27" s="210" t="s">
        <v>8</v>
      </c>
      <c r="C27" s="14"/>
      <c r="D27" s="14"/>
      <c r="E27" s="14"/>
      <c r="F27" s="183" t="s">
        <v>98</v>
      </c>
      <c r="G27" s="197"/>
      <c r="H27" s="87"/>
      <c r="I27" s="87"/>
    </row>
    <row r="28" spans="2:9" ht="38.450000000000003" customHeight="1" x14ac:dyDescent="0.25">
      <c r="B28" s="210" t="s">
        <v>9</v>
      </c>
      <c r="C28" s="14"/>
      <c r="D28" s="14"/>
      <c r="E28" s="14"/>
      <c r="F28" s="183" t="s">
        <v>98</v>
      </c>
      <c r="G28" s="197"/>
      <c r="H28" s="87"/>
      <c r="I28" s="87"/>
    </row>
    <row r="29" spans="2:9" ht="38.450000000000003" customHeight="1" x14ac:dyDescent="0.25">
      <c r="B29" s="210" t="s">
        <v>10</v>
      </c>
      <c r="C29" s="14"/>
      <c r="D29" s="14"/>
      <c r="E29" s="14"/>
      <c r="F29" s="183" t="s">
        <v>98</v>
      </c>
      <c r="G29" s="197"/>
      <c r="H29" s="87"/>
      <c r="I29" s="87"/>
    </row>
    <row r="30" spans="2:9" ht="38.450000000000003" customHeight="1" thickBot="1" x14ac:dyDescent="0.3">
      <c r="B30" s="206" t="s">
        <v>11</v>
      </c>
      <c r="C30" s="16"/>
      <c r="D30" s="16"/>
      <c r="E30" s="16"/>
      <c r="F30" s="184" t="s">
        <v>98</v>
      </c>
      <c r="G30" s="197"/>
      <c r="H30" s="87"/>
      <c r="I30" s="87"/>
    </row>
  </sheetData>
  <dataValidations count="15">
    <dataValidation type="list" allowBlank="1" showInputMessage="1" showErrorMessage="1" sqref="H18" xr:uid="{00000000-0002-0000-0200-000000000000}">
      <formula1>"Included, Not Included"</formula1>
    </dataValidation>
    <dataValidation type="list" allowBlank="1" showInputMessage="1" showErrorMessage="1" sqref="D7" xr:uid="{00000000-0002-0000-0200-000001000000}">
      <formula1>"Community-based organization, Federally recognized tribe, Local government"</formula1>
    </dataValidation>
    <dataValidation allowBlank="1" showInputMessage="1" showErrorMessage="1" prompt="Write file name below. See a full list of what should be included in the letter of support in the solicitation document." sqref="F6" xr:uid="{00000000-0002-0000-0200-000002000000}"/>
    <dataValidation allowBlank="1" showInputMessage="1" showErrorMessage="1" prompt="Write file names below. See a full list of what should be included in the letter of support in the solicitation document." sqref="F20:G20 F9" xr:uid="{00000000-0002-0000-0200-000003000000}"/>
    <dataValidation allowBlank="1" showInputMessage="1" showErrorMessage="1" prompt="Describe the roles and responsibilities of the Lead Applicant in implementing the project identified in the proposal." sqref="E6" xr:uid="{00000000-0002-0000-0200-000004000000}"/>
    <dataValidation allowBlank="1" showInputMessage="1" showErrorMessage="1" prompt="Describe the roles and responsibilities of each Co-applicant in implementing the project identified in the proposal." sqref="D9" xr:uid="{00000000-0002-0000-0200-000005000000}"/>
    <dataValidation allowBlank="1" showInputMessage="1" showErrorMessage="1" prompt="Summarize each Applicant’s current, ongoing, or pending direct or indirect interests that pose an actual, apparent, or potential conflict of interest with their ability to fulfill the duties of a STEP Subgrantee." sqref="I9" xr:uid="{00000000-0002-0000-0200-000006000000}"/>
    <dataValidation allowBlank="1" showInputMessage="1" showErrorMessage="1" prompt="Describe the roles and responsibilities of each Community Partner in contributing to the development of the proposal and decision-making throughout grant implementation." sqref="E20" xr:uid="{00000000-0002-0000-0200-000007000000}"/>
    <dataValidation allowBlank="1" showInputMessage="1" showErrorMessage="1" prompt="Describe the experience each Sub-applicant has working on project elements similar in scope or size in California within the last seven years. " sqref="G9" xr:uid="{00000000-0002-0000-0200-000008000000}"/>
    <dataValidation allowBlank="1" showInputMessage="1" showErrorMessage="1" prompt="Describe how each Sub-applicant has prepared or plans to prepare staff to conduct equity work. If this preparation has not been provided or there are no plans to provide this preparation, explain why. " sqref="H9" xr:uid="{00000000-0002-0000-0200-000009000000}"/>
    <dataValidation type="list" allowBlank="1" showInputMessage="1" showErrorMessage="1" sqref="G7 G10:G17" xr:uid="{00000000-0002-0000-0200-00000A000000}">
      <formula1>"COMPLETE,NOT COMPLETE"</formula1>
    </dataValidation>
    <dataValidation allowBlank="1" showInputMessage="1" showErrorMessage="1" prompt="Describe the experience the Lead Applicant has working on projects similar in scope or size in California within the last seven years." sqref="G6" xr:uid="{00000000-0002-0000-0200-00000B000000}"/>
    <dataValidation allowBlank="1" showInputMessage="1" showErrorMessage="1" prompt="Describe how the Lead Applicant has prepared or plans to prepare staff to conduct equity work. If this preparation has not been provided or there are no plans to provide this preparation, explain why. " sqref="H6" xr:uid="{00000000-0002-0000-0200-00000C000000}"/>
    <dataValidation allowBlank="1" showInputMessage="1" showErrorMessage="1" prompt="Summarize each Applicant’s current, ongoing, or pending direct or indirect interests that pose an actual, apparent, or potential conflict of interest with their ability to fulfill the duties of the STEP Grantee." sqref="I6" xr:uid="{00000000-0002-0000-0200-00000D000000}"/>
    <dataValidation allowBlank="1" showInputMessage="1" showErrorMessage="1" prompt="Describe the roles and responsibilities of each Sub-applicant in implementing the project identified in the proposal." sqref="E9" xr:uid="{00000000-0002-0000-0200-00000E000000}"/>
  </dataValidations>
  <pageMargins left="0.7" right="0.7" top="0.75" bottom="0.75" header="0.3" footer="0.3"/>
  <pageSetup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23"/>
  <sheetViews>
    <sheetView showGridLines="0" zoomScaleNormal="100" workbookViewId="0"/>
  </sheetViews>
  <sheetFormatPr defaultRowHeight="15" x14ac:dyDescent="0.25"/>
  <cols>
    <col min="1" max="1" width="5" customWidth="1"/>
    <col min="2" max="2" width="16.140625" customWidth="1"/>
    <col min="3" max="3" width="63.85546875" customWidth="1"/>
    <col min="4" max="4" width="87.140625" customWidth="1"/>
  </cols>
  <sheetData>
    <row r="2" spans="2:4" ht="20.25" x14ac:dyDescent="0.25">
      <c r="C2" s="18" t="s">
        <v>23</v>
      </c>
    </row>
    <row r="3" spans="2:4" ht="20.25" x14ac:dyDescent="0.25">
      <c r="C3" s="19" t="s">
        <v>136</v>
      </c>
    </row>
    <row r="4" spans="2:4" ht="20.25" x14ac:dyDescent="0.25">
      <c r="C4" s="19"/>
    </row>
    <row r="5" spans="2:4" ht="15.75" x14ac:dyDescent="0.25">
      <c r="B5" s="20"/>
      <c r="C5" s="20" t="s">
        <v>64</v>
      </c>
      <c r="D5" s="20" t="s">
        <v>14</v>
      </c>
    </row>
    <row r="6" spans="2:4" ht="15.75" thickBot="1" x14ac:dyDescent="0.3"/>
    <row r="7" spans="2:4" ht="16.5" thickBot="1" x14ac:dyDescent="0.3">
      <c r="B7" s="89"/>
      <c r="C7" s="66" t="s">
        <v>92</v>
      </c>
      <c r="D7" s="90"/>
    </row>
    <row r="8" spans="2:4" ht="111" customHeight="1" thickBot="1" x14ac:dyDescent="0.3">
      <c r="B8" s="96">
        <v>14</v>
      </c>
      <c r="C8" s="98" t="s">
        <v>156</v>
      </c>
      <c r="D8" s="170"/>
    </row>
    <row r="9" spans="2:4" ht="15.75" thickBot="1" x14ac:dyDescent="0.3"/>
    <row r="10" spans="2:4" ht="16.5" thickBot="1" x14ac:dyDescent="0.3">
      <c r="B10" s="89"/>
      <c r="C10" s="66" t="s">
        <v>91</v>
      </c>
      <c r="D10" s="90"/>
    </row>
    <row r="11" spans="2:4" ht="84.95" customHeight="1" x14ac:dyDescent="0.25">
      <c r="B11" s="171">
        <v>15</v>
      </c>
      <c r="C11" s="172" t="s">
        <v>95</v>
      </c>
      <c r="D11" s="83"/>
    </row>
    <row r="12" spans="2:4" ht="68.099999999999994" customHeight="1" x14ac:dyDescent="0.25">
      <c r="B12" s="24">
        <v>16</v>
      </c>
      <c r="C12" s="76" t="s">
        <v>137</v>
      </c>
      <c r="D12" s="15"/>
    </row>
    <row r="13" spans="2:4" ht="78.75" x14ac:dyDescent="0.25">
      <c r="B13" s="24">
        <v>17</v>
      </c>
      <c r="C13" s="152" t="s">
        <v>138</v>
      </c>
      <c r="D13" s="15"/>
    </row>
    <row r="14" spans="2:4" ht="72.599999999999994" customHeight="1" thickBot="1" x14ac:dyDescent="0.3">
      <c r="B14" s="8">
        <v>18</v>
      </c>
      <c r="C14" s="22" t="s">
        <v>110</v>
      </c>
      <c r="D14" s="17"/>
    </row>
    <row r="15" spans="2:4" ht="15.75" thickBot="1" x14ac:dyDescent="0.3"/>
    <row r="16" spans="2:4" ht="16.5" thickBot="1" x14ac:dyDescent="0.3">
      <c r="B16" s="89"/>
      <c r="C16" s="66" t="s">
        <v>93</v>
      </c>
      <c r="D16" s="90"/>
    </row>
    <row r="17" spans="2:4" ht="78.95" customHeight="1" thickBot="1" x14ac:dyDescent="0.3">
      <c r="B17" s="96">
        <v>19</v>
      </c>
      <c r="C17" s="98" t="s">
        <v>157</v>
      </c>
      <c r="D17" s="170"/>
    </row>
    <row r="18" spans="2:4" ht="15.75" thickBot="1" x14ac:dyDescent="0.3"/>
    <row r="19" spans="2:4" ht="16.5" thickBot="1" x14ac:dyDescent="0.3">
      <c r="B19" s="89"/>
      <c r="C19" s="66" t="s">
        <v>94</v>
      </c>
      <c r="D19" s="90"/>
    </row>
    <row r="20" spans="2:4" ht="84.6" customHeight="1" thickBot="1" x14ac:dyDescent="0.3">
      <c r="B20" s="96">
        <v>20</v>
      </c>
      <c r="C20" s="98" t="s">
        <v>139</v>
      </c>
      <c r="D20" s="170"/>
    </row>
    <row r="21" spans="2:4" ht="15.75" thickBot="1" x14ac:dyDescent="0.3"/>
    <row r="22" spans="2:4" ht="16.5" thickBot="1" x14ac:dyDescent="0.3">
      <c r="B22" s="89"/>
      <c r="C22" s="66" t="s">
        <v>111</v>
      </c>
      <c r="D22" s="90"/>
    </row>
    <row r="23" spans="2:4" ht="86.45" customHeight="1" thickBot="1" x14ac:dyDescent="0.3">
      <c r="B23" s="96">
        <v>21</v>
      </c>
      <c r="C23" s="98" t="s">
        <v>140</v>
      </c>
      <c r="D23" s="200"/>
    </row>
  </sheetData>
  <pageMargins left="0.7" right="0.7" top="0.75" bottom="0.75" header="0.3" footer="0.3"/>
  <pageSetup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20"/>
  <sheetViews>
    <sheetView showGridLines="0" zoomScaleNormal="100" workbookViewId="0"/>
  </sheetViews>
  <sheetFormatPr defaultRowHeight="15" x14ac:dyDescent="0.25"/>
  <cols>
    <col min="1" max="1" width="3.85546875" customWidth="1"/>
    <col min="2" max="2" width="14.5703125" style="1" customWidth="1"/>
    <col min="3" max="3" width="64" style="1" customWidth="1"/>
    <col min="4" max="4" width="85" style="1" customWidth="1"/>
    <col min="5" max="5" width="24" customWidth="1"/>
  </cols>
  <sheetData>
    <row r="2" spans="2:4" ht="20.25" x14ac:dyDescent="0.25">
      <c r="C2" s="18" t="s">
        <v>23</v>
      </c>
    </row>
    <row r="3" spans="2:4" ht="20.25" x14ac:dyDescent="0.25">
      <c r="C3" s="19" t="s">
        <v>121</v>
      </c>
    </row>
    <row r="5" spans="2:4" ht="21" customHeight="1" x14ac:dyDescent="0.25">
      <c r="B5" s="20"/>
      <c r="C5" s="20" t="s">
        <v>64</v>
      </c>
      <c r="D5" s="20" t="s">
        <v>14</v>
      </c>
    </row>
    <row r="6" spans="2:4" ht="16.5" thickBot="1" x14ac:dyDescent="0.3">
      <c r="B6" s="3"/>
      <c r="C6" s="3"/>
      <c r="D6" s="3"/>
    </row>
    <row r="7" spans="2:4" ht="16.5" thickBot="1" x14ac:dyDescent="0.3">
      <c r="B7" s="89"/>
      <c r="C7" s="66" t="s">
        <v>57</v>
      </c>
      <c r="D7" s="90"/>
    </row>
    <row r="8" spans="2:4" ht="63" x14ac:dyDescent="0.25">
      <c r="B8" s="21" t="s">
        <v>55</v>
      </c>
      <c r="C8" s="29" t="s">
        <v>152</v>
      </c>
      <c r="D8" s="185" t="s">
        <v>98</v>
      </c>
    </row>
    <row r="9" spans="2:4" ht="104.1" customHeight="1" thickBot="1" x14ac:dyDescent="0.3">
      <c r="B9" s="96">
        <v>2</v>
      </c>
      <c r="C9" s="98" t="s">
        <v>141</v>
      </c>
      <c r="D9" s="193"/>
    </row>
    <row r="10" spans="2:4" ht="18" customHeight="1" thickBot="1" x14ac:dyDescent="0.3">
      <c r="B10" s="23"/>
      <c r="C10" s="3"/>
      <c r="D10" s="32"/>
    </row>
    <row r="11" spans="2:4" ht="18" customHeight="1" thickBot="1" x14ac:dyDescent="0.3">
      <c r="B11" s="92"/>
      <c r="C11" s="91" t="s">
        <v>58</v>
      </c>
      <c r="D11" s="88"/>
    </row>
    <row r="12" spans="2:4" ht="174" thickBot="1" x14ac:dyDescent="0.3">
      <c r="B12" s="26" t="s">
        <v>164</v>
      </c>
      <c r="C12" s="27" t="s">
        <v>145</v>
      </c>
      <c r="D12" s="187" t="s">
        <v>98</v>
      </c>
    </row>
    <row r="13" spans="2:4" ht="15.75" customHeight="1" thickBot="1" x14ac:dyDescent="0.3">
      <c r="B13" s="23"/>
      <c r="C13" s="3"/>
      <c r="D13" s="32"/>
    </row>
    <row r="14" spans="2:4" ht="15.75" customHeight="1" thickBot="1" x14ac:dyDescent="0.3">
      <c r="B14" s="92"/>
      <c r="C14" s="91" t="s">
        <v>59</v>
      </c>
      <c r="D14" s="88"/>
    </row>
    <row r="15" spans="2:4" ht="109.5" customHeight="1" thickBot="1" x14ac:dyDescent="0.3">
      <c r="B15" s="26">
        <v>4</v>
      </c>
      <c r="C15" s="28" t="s">
        <v>113</v>
      </c>
      <c r="D15" s="34"/>
    </row>
    <row r="16" spans="2:4" ht="18" customHeight="1" thickBot="1" x14ac:dyDescent="0.3">
      <c r="B16" s="23"/>
      <c r="C16" s="3"/>
      <c r="D16" s="32"/>
    </row>
    <row r="17" spans="2:4" ht="18" customHeight="1" thickBot="1" x14ac:dyDescent="0.3">
      <c r="B17" s="92"/>
      <c r="C17" s="91" t="s">
        <v>60</v>
      </c>
      <c r="D17" s="88"/>
    </row>
    <row r="18" spans="2:4" s="7" customFormat="1" ht="112.5" customHeight="1" x14ac:dyDescent="0.25">
      <c r="B18" s="21">
        <v>5</v>
      </c>
      <c r="C18" s="29" t="s">
        <v>114</v>
      </c>
      <c r="D18" s="35"/>
    </row>
    <row r="19" spans="2:4" s="7" customFormat="1" ht="112.5" customHeight="1" thickBot="1" x14ac:dyDescent="0.3">
      <c r="B19" s="8">
        <v>6</v>
      </c>
      <c r="C19" s="30" t="s">
        <v>146</v>
      </c>
      <c r="D19" s="36"/>
    </row>
    <row r="20" spans="2:4" s="7" customFormat="1" ht="112.5" customHeight="1" thickBot="1" x14ac:dyDescent="0.3">
      <c r="B20" s="96">
        <v>7</v>
      </c>
      <c r="C20" s="98" t="s">
        <v>147</v>
      </c>
      <c r="D20" s="99"/>
    </row>
  </sheetData>
  <pageMargins left="0.7" right="0.7" top="0.75" bottom="0.75" header="0.3" footer="0.3"/>
  <pageSetup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D31"/>
  <sheetViews>
    <sheetView showGridLines="0" zoomScaleNormal="100" workbookViewId="0"/>
  </sheetViews>
  <sheetFormatPr defaultRowHeight="15" x14ac:dyDescent="0.25"/>
  <cols>
    <col min="1" max="1" width="4.140625" customWidth="1"/>
    <col min="2" max="2" width="14.5703125" style="1" customWidth="1"/>
    <col min="3" max="3" width="63.85546875" style="1" customWidth="1"/>
    <col min="4" max="4" width="110.5703125" style="1" customWidth="1"/>
  </cols>
  <sheetData>
    <row r="2" spans="2:4" ht="20.25" x14ac:dyDescent="0.25">
      <c r="C2" s="18" t="s">
        <v>23</v>
      </c>
    </row>
    <row r="3" spans="2:4" ht="20.25" x14ac:dyDescent="0.25">
      <c r="C3" s="19" t="s">
        <v>122</v>
      </c>
    </row>
    <row r="5" spans="2:4" ht="15.75" x14ac:dyDescent="0.25">
      <c r="B5" s="20"/>
      <c r="C5" s="20" t="s">
        <v>64</v>
      </c>
      <c r="D5" s="20" t="s">
        <v>14</v>
      </c>
    </row>
    <row r="6" spans="2:4" ht="16.5" thickBot="1" x14ac:dyDescent="0.3">
      <c r="B6" s="3"/>
      <c r="C6" s="3"/>
      <c r="D6" s="3"/>
    </row>
    <row r="7" spans="2:4" ht="16.5" thickBot="1" x14ac:dyDescent="0.3">
      <c r="B7" s="139"/>
      <c r="C7" s="140" t="s">
        <v>162</v>
      </c>
      <c r="D7" s="141"/>
    </row>
    <row r="8" spans="2:4" ht="15.75" x14ac:dyDescent="0.25">
      <c r="B8" s="5"/>
      <c r="C8" s="37" t="s">
        <v>1</v>
      </c>
      <c r="D8" s="44">
        <f>'GRANT FRAMEWORK'!D14</f>
        <v>0</v>
      </c>
    </row>
    <row r="9" spans="2:4" ht="150" customHeight="1" thickBot="1" x14ac:dyDescent="0.3">
      <c r="B9" s="39">
        <v>1</v>
      </c>
      <c r="C9" s="30" t="s">
        <v>148</v>
      </c>
      <c r="D9" s="17"/>
    </row>
    <row r="10" spans="2:4" ht="16.5" thickBot="1" x14ac:dyDescent="0.3">
      <c r="B10" s="3"/>
      <c r="C10" s="3"/>
      <c r="D10" s="32"/>
    </row>
    <row r="11" spans="2:4" ht="16.5" thickBot="1" x14ac:dyDescent="0.3">
      <c r="B11" s="153"/>
      <c r="C11" s="140" t="s">
        <v>88</v>
      </c>
      <c r="D11" s="147"/>
    </row>
    <row r="12" spans="2:4" ht="115.5" customHeight="1" x14ac:dyDescent="0.25">
      <c r="B12" s="154">
        <v>2</v>
      </c>
      <c r="C12" s="145" t="s">
        <v>149</v>
      </c>
      <c r="D12" s="155"/>
    </row>
    <row r="13" spans="2:4" ht="75.75" customHeight="1" thickBot="1" x14ac:dyDescent="0.3">
      <c r="B13" s="8">
        <v>3</v>
      </c>
      <c r="C13" s="22" t="s">
        <v>150</v>
      </c>
      <c r="D13" s="17"/>
    </row>
    <row r="14" spans="2:4" ht="16.5" thickBot="1" x14ac:dyDescent="0.3">
      <c r="B14" s="40"/>
      <c r="C14" s="3"/>
      <c r="D14" s="32"/>
    </row>
    <row r="15" spans="2:4" ht="16.5" thickBot="1" x14ac:dyDescent="0.3">
      <c r="B15" s="93"/>
      <c r="C15" s="91" t="s">
        <v>63</v>
      </c>
      <c r="D15" s="88"/>
    </row>
    <row r="16" spans="2:4" ht="94.5" customHeight="1" x14ac:dyDescent="0.25">
      <c r="B16" s="21">
        <v>4</v>
      </c>
      <c r="C16" s="41" t="s">
        <v>151</v>
      </c>
      <c r="D16" s="31"/>
    </row>
    <row r="17" spans="2:4" ht="94.5" customHeight="1" x14ac:dyDescent="0.25">
      <c r="B17" s="24">
        <v>5</v>
      </c>
      <c r="C17" s="42" t="s">
        <v>97</v>
      </c>
      <c r="D17" s="15"/>
    </row>
    <row r="18" spans="2:4" ht="94.5" customHeight="1" x14ac:dyDescent="0.25">
      <c r="B18" s="9">
        <v>6</v>
      </c>
      <c r="C18" s="94" t="s">
        <v>115</v>
      </c>
      <c r="D18" s="95"/>
    </row>
    <row r="19" spans="2:4" ht="94.5" customHeight="1" thickBot="1" x14ac:dyDescent="0.3">
      <c r="B19" s="9">
        <v>7</v>
      </c>
      <c r="C19" s="94" t="s">
        <v>116</v>
      </c>
      <c r="D19" s="95"/>
    </row>
    <row r="20" spans="2:4" ht="99" customHeight="1" x14ac:dyDescent="0.25">
      <c r="B20" s="21">
        <v>8</v>
      </c>
      <c r="C20" s="29" t="s">
        <v>119</v>
      </c>
      <c r="D20" s="31"/>
    </row>
    <row r="21" spans="2:4" ht="78.95" customHeight="1" x14ac:dyDescent="0.25">
      <c r="B21" s="201">
        <v>9</v>
      </c>
      <c r="C21" s="202" t="s">
        <v>118</v>
      </c>
      <c r="D21" s="195"/>
    </row>
    <row r="22" spans="2:4" ht="66" customHeight="1" thickBot="1" x14ac:dyDescent="0.3">
      <c r="B22" s="8">
        <v>10</v>
      </c>
      <c r="C22" s="43" t="s">
        <v>117</v>
      </c>
      <c r="D22" s="17"/>
    </row>
    <row r="23" spans="2:4" ht="16.5" thickBot="1" x14ac:dyDescent="0.3">
      <c r="B23" s="40"/>
      <c r="C23" s="3"/>
      <c r="D23" s="32"/>
    </row>
    <row r="24" spans="2:4" ht="16.5" thickBot="1" x14ac:dyDescent="0.3">
      <c r="B24" s="93"/>
      <c r="C24" s="91" t="s">
        <v>61</v>
      </c>
      <c r="D24" s="88"/>
    </row>
    <row r="25" spans="2:4" ht="36" customHeight="1" x14ac:dyDescent="0.25">
      <c r="B25" s="21">
        <v>11</v>
      </c>
      <c r="C25" s="29" t="s">
        <v>120</v>
      </c>
      <c r="D25" s="31"/>
    </row>
    <row r="26" spans="2:4" ht="75" customHeight="1" thickBot="1" x14ac:dyDescent="0.3">
      <c r="B26" s="8">
        <v>12</v>
      </c>
      <c r="C26" s="30" t="s">
        <v>16</v>
      </c>
      <c r="D26" s="17"/>
    </row>
    <row r="27" spans="2:4" ht="16.5" thickBot="1" x14ac:dyDescent="0.3">
      <c r="B27" s="40"/>
      <c r="C27" s="3"/>
      <c r="D27" s="32"/>
    </row>
    <row r="28" spans="2:4" ht="16.5" thickBot="1" x14ac:dyDescent="0.3">
      <c r="B28" s="93"/>
      <c r="C28" s="91" t="s">
        <v>62</v>
      </c>
      <c r="D28" s="88"/>
    </row>
    <row r="29" spans="2:4" ht="78" customHeight="1" x14ac:dyDescent="0.25">
      <c r="B29" s="21">
        <v>13</v>
      </c>
      <c r="C29" s="29" t="s">
        <v>89</v>
      </c>
      <c r="D29" s="31"/>
    </row>
    <row r="30" spans="2:4" ht="78" customHeight="1" thickBot="1" x14ac:dyDescent="0.3">
      <c r="B30" s="8">
        <v>14</v>
      </c>
      <c r="C30" s="30" t="s">
        <v>90</v>
      </c>
      <c r="D30" s="17"/>
    </row>
    <row r="31" spans="2:4" x14ac:dyDescent="0.25">
      <c r="B31" s="2"/>
    </row>
  </sheetData>
  <pageMargins left="0.7" right="0.7" top="0.75" bottom="0.75" header="0.3" footer="0.3"/>
  <pageSetup scale="4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E17"/>
  <sheetViews>
    <sheetView showGridLines="0" zoomScaleNormal="100" workbookViewId="0"/>
  </sheetViews>
  <sheetFormatPr defaultRowHeight="15" x14ac:dyDescent="0.25"/>
  <cols>
    <col min="1" max="1" width="3.85546875" customWidth="1"/>
    <col min="2" max="2" width="14.5703125" style="1" customWidth="1"/>
    <col min="3" max="3" width="64" style="1" customWidth="1"/>
    <col min="4" max="4" width="85" style="1" customWidth="1"/>
    <col min="5" max="5" width="21.140625" style="1" customWidth="1"/>
    <col min="6" max="6" width="24" customWidth="1"/>
  </cols>
  <sheetData>
    <row r="2" spans="2:5" ht="20.25" x14ac:dyDescent="0.25">
      <c r="C2" s="18" t="s">
        <v>23</v>
      </c>
    </row>
    <row r="3" spans="2:5" ht="20.25" x14ac:dyDescent="0.25">
      <c r="C3" s="19" t="s">
        <v>160</v>
      </c>
    </row>
    <row r="5" spans="2:5" ht="21" customHeight="1" x14ac:dyDescent="0.25">
      <c r="B5" s="20"/>
      <c r="C5" s="20" t="s">
        <v>64</v>
      </c>
      <c r="D5" s="20" t="s">
        <v>14</v>
      </c>
      <c r="E5" s="20" t="s">
        <v>15</v>
      </c>
    </row>
    <row r="6" spans="2:5" ht="16.5" thickBot="1" x14ac:dyDescent="0.3">
      <c r="B6" s="3"/>
      <c r="C6" s="3"/>
      <c r="D6" s="3"/>
      <c r="E6" s="3"/>
    </row>
    <row r="7" spans="2:5" ht="18" customHeight="1" thickBot="1" x14ac:dyDescent="0.3">
      <c r="B7" s="142"/>
      <c r="C7" s="74" t="s">
        <v>56</v>
      </c>
      <c r="D7" s="143"/>
      <c r="E7" s="144"/>
    </row>
    <row r="8" spans="2:5" ht="31.5" x14ac:dyDescent="0.25">
      <c r="B8" s="21">
        <v>1</v>
      </c>
      <c r="C8" s="145" t="s">
        <v>112</v>
      </c>
      <c r="D8" s="177"/>
      <c r="E8" s="173"/>
    </row>
    <row r="9" spans="2:5" ht="18" customHeight="1" x14ac:dyDescent="0.25">
      <c r="B9" s="24">
        <v>2</v>
      </c>
      <c r="C9" s="25" t="s">
        <v>12</v>
      </c>
      <c r="D9" s="178">
        <f>BUDGET!$H$41</f>
        <v>0</v>
      </c>
      <c r="E9" s="174"/>
    </row>
    <row r="10" spans="2:5" ht="18" customHeight="1" x14ac:dyDescent="0.25">
      <c r="B10" s="24">
        <v>3</v>
      </c>
      <c r="C10" s="25" t="s">
        <v>13</v>
      </c>
      <c r="D10" s="178">
        <f>BUDGET!$F$41</f>
        <v>0</v>
      </c>
      <c r="E10" s="174"/>
    </row>
    <row r="11" spans="2:5" ht="31.5" customHeight="1" x14ac:dyDescent="0.25">
      <c r="B11" s="24">
        <v>4</v>
      </c>
      <c r="C11" s="25" t="s">
        <v>142</v>
      </c>
      <c r="D11" s="178">
        <f>BUDGET!$F$20</f>
        <v>0</v>
      </c>
      <c r="E11" s="175" t="e">
        <f>$D$11/$D$10</f>
        <v>#DIV/0!</v>
      </c>
    </row>
    <row r="12" spans="2:5" ht="34.5" customHeight="1" x14ac:dyDescent="0.25">
      <c r="B12" s="24">
        <v>5</v>
      </c>
      <c r="C12" s="152" t="s">
        <v>143</v>
      </c>
      <c r="D12" s="179">
        <v>0</v>
      </c>
      <c r="E12" s="175" t="e">
        <f>$D$12/$D$9</f>
        <v>#DIV/0!</v>
      </c>
    </row>
    <row r="13" spans="2:5" ht="33.75" customHeight="1" thickBot="1" x14ac:dyDescent="0.3">
      <c r="B13" s="8">
        <v>6</v>
      </c>
      <c r="C13" s="30" t="s">
        <v>144</v>
      </c>
      <c r="D13" s="180">
        <f>BUDGET!$F$19</f>
        <v>0</v>
      </c>
      <c r="E13" s="176" t="e">
        <f>$D$13/$D$10</f>
        <v>#DIV/0!</v>
      </c>
    </row>
    <row r="14" spans="2:5" ht="33.75" customHeight="1" thickBot="1" x14ac:dyDescent="0.3">
      <c r="B14" s="96" t="s">
        <v>163</v>
      </c>
      <c r="C14" s="98" t="s">
        <v>99</v>
      </c>
      <c r="D14" s="186" t="s">
        <v>98</v>
      </c>
      <c r="E14" s="97"/>
    </row>
    <row r="15" spans="2:5" ht="18" customHeight="1" thickBot="1" x14ac:dyDescent="0.3">
      <c r="B15" s="23"/>
      <c r="C15" s="3"/>
      <c r="D15" s="32"/>
      <c r="E15" s="3"/>
    </row>
    <row r="16" spans="2:5" ht="15.75" x14ac:dyDescent="0.25">
      <c r="B16" s="139"/>
      <c r="C16" s="140" t="s">
        <v>161</v>
      </c>
      <c r="D16" s="141"/>
    </row>
    <row r="17" spans="2:4" customFormat="1" ht="16.5" thickBot="1" x14ac:dyDescent="0.3">
      <c r="B17" s="39">
        <v>8</v>
      </c>
      <c r="C17" s="138" t="s">
        <v>83</v>
      </c>
      <c r="D17" s="17"/>
    </row>
  </sheetData>
  <dataValidations count="1">
    <dataValidation type="list" allowBlank="1" showInputMessage="1" showErrorMessage="1" sqref="D8 D17" xr:uid="{00000000-0002-0000-0600-000000000000}">
      <formula1>"COMPLETE, NOT COMPLETE"</formula1>
    </dataValidation>
  </dataValidations>
  <pageMargins left="0.7" right="0.7" top="0.75" bottom="0.75" header="0.3" footer="0.3"/>
  <pageSetup scale="4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41"/>
  <sheetViews>
    <sheetView showGridLines="0" zoomScaleNormal="100" workbookViewId="0"/>
  </sheetViews>
  <sheetFormatPr defaultRowHeight="15" x14ac:dyDescent="0.25"/>
  <cols>
    <col min="1" max="1" width="3.85546875" customWidth="1"/>
    <col min="2" max="2" width="16.85546875" customWidth="1"/>
    <col min="3" max="3" width="39.7109375" customWidth="1"/>
    <col min="4" max="8" width="17.85546875" customWidth="1"/>
    <col min="9" max="9" width="55.140625" customWidth="1"/>
  </cols>
  <sheetData>
    <row r="2" spans="2:9" ht="20.25" x14ac:dyDescent="0.25">
      <c r="C2" s="18"/>
      <c r="D2" s="18" t="s">
        <v>23</v>
      </c>
    </row>
    <row r="3" spans="2:9" ht="20.25" x14ac:dyDescent="0.25">
      <c r="C3" s="19"/>
      <c r="D3" s="19" t="s">
        <v>153</v>
      </c>
    </row>
    <row r="4" spans="2:9" ht="15.75" thickBot="1" x14ac:dyDescent="0.3"/>
    <row r="5" spans="2:9" ht="31.5" x14ac:dyDescent="0.25">
      <c r="B5" s="4"/>
      <c r="C5" s="100"/>
      <c r="D5" s="101" t="s">
        <v>24</v>
      </c>
      <c r="E5" s="102" t="s">
        <v>25</v>
      </c>
      <c r="F5" s="101" t="s">
        <v>26</v>
      </c>
      <c r="G5" s="101" t="s">
        <v>27</v>
      </c>
      <c r="H5" s="102" t="s">
        <v>28</v>
      </c>
      <c r="I5" s="103" t="s">
        <v>79</v>
      </c>
    </row>
    <row r="6" spans="2:9" ht="15.75" x14ac:dyDescent="0.25">
      <c r="B6" s="104" t="s">
        <v>154</v>
      </c>
      <c r="C6" s="46"/>
      <c r="D6" s="47"/>
      <c r="E6" s="47"/>
      <c r="F6" s="48"/>
      <c r="G6" s="48"/>
      <c r="H6" s="47"/>
      <c r="I6" s="105"/>
    </row>
    <row r="7" spans="2:9" ht="15.75" x14ac:dyDescent="0.25">
      <c r="B7" s="106" t="s">
        <v>29</v>
      </c>
      <c r="C7" s="38"/>
      <c r="D7" s="49"/>
      <c r="E7" s="49"/>
      <c r="F7" s="50"/>
      <c r="G7" s="50"/>
      <c r="H7" s="49"/>
      <c r="I7" s="107"/>
    </row>
    <row r="8" spans="2:9" ht="15.75" x14ac:dyDescent="0.25">
      <c r="B8" s="108"/>
      <c r="C8" s="51" t="s">
        <v>30</v>
      </c>
      <c r="D8" s="33">
        <v>0</v>
      </c>
      <c r="E8" s="14"/>
      <c r="F8" s="52">
        <v>0</v>
      </c>
      <c r="G8" s="33">
        <v>0</v>
      </c>
      <c r="H8" s="53">
        <f>SUM(F8:G8)</f>
        <v>0</v>
      </c>
      <c r="I8" s="109"/>
    </row>
    <row r="9" spans="2:9" ht="15.75" x14ac:dyDescent="0.25">
      <c r="B9" s="108"/>
      <c r="C9" s="51" t="s">
        <v>30</v>
      </c>
      <c r="D9" s="33">
        <v>0</v>
      </c>
      <c r="E9" s="14"/>
      <c r="F9" s="52">
        <v>0</v>
      </c>
      <c r="G9" s="33">
        <v>0</v>
      </c>
      <c r="H9" s="53">
        <f t="shared" ref="H9:H13" si="0">SUM(F9:G9)</f>
        <v>0</v>
      </c>
      <c r="I9" s="109"/>
    </row>
    <row r="10" spans="2:9" ht="15.75" x14ac:dyDescent="0.25">
      <c r="B10" s="108"/>
      <c r="C10" s="51" t="s">
        <v>30</v>
      </c>
      <c r="D10" s="33">
        <v>0</v>
      </c>
      <c r="E10" s="14"/>
      <c r="F10" s="52">
        <v>0</v>
      </c>
      <c r="G10" s="33">
        <v>0</v>
      </c>
      <c r="H10" s="53">
        <f t="shared" si="0"/>
        <v>0</v>
      </c>
      <c r="I10" s="109"/>
    </row>
    <row r="11" spans="2:9" ht="15.75" x14ac:dyDescent="0.25">
      <c r="B11" s="108"/>
      <c r="C11" s="51" t="s">
        <v>30</v>
      </c>
      <c r="D11" s="33">
        <v>0</v>
      </c>
      <c r="E11" s="14"/>
      <c r="F11" s="52">
        <v>0</v>
      </c>
      <c r="G11" s="33">
        <v>0</v>
      </c>
      <c r="H11" s="53">
        <f t="shared" si="0"/>
        <v>0</v>
      </c>
      <c r="I11" s="109"/>
    </row>
    <row r="12" spans="2:9" ht="15.75" x14ac:dyDescent="0.25">
      <c r="B12" s="108"/>
      <c r="C12" s="51" t="s">
        <v>30</v>
      </c>
      <c r="D12" s="33">
        <v>0</v>
      </c>
      <c r="E12" s="14"/>
      <c r="F12" s="52">
        <v>0</v>
      </c>
      <c r="G12" s="33">
        <v>0</v>
      </c>
      <c r="H12" s="53">
        <f t="shared" si="0"/>
        <v>0</v>
      </c>
      <c r="I12" s="109"/>
    </row>
    <row r="13" spans="2:9" ht="15.75" x14ac:dyDescent="0.25">
      <c r="B13" s="108"/>
      <c r="C13" s="51" t="s">
        <v>30</v>
      </c>
      <c r="D13" s="33">
        <v>0</v>
      </c>
      <c r="E13" s="14"/>
      <c r="F13" s="52">
        <v>0</v>
      </c>
      <c r="G13" s="33">
        <v>0</v>
      </c>
      <c r="H13" s="53">
        <f t="shared" si="0"/>
        <v>0</v>
      </c>
      <c r="I13" s="109"/>
    </row>
    <row r="14" spans="2:9" ht="15.75" x14ac:dyDescent="0.25">
      <c r="B14" s="106" t="s">
        <v>31</v>
      </c>
      <c r="C14" s="38"/>
      <c r="D14" s="49"/>
      <c r="E14" s="49"/>
      <c r="F14" s="50"/>
      <c r="G14" s="50"/>
      <c r="H14" s="49"/>
      <c r="I14" s="107"/>
    </row>
    <row r="15" spans="2:9" ht="15.75" x14ac:dyDescent="0.25">
      <c r="B15" s="108"/>
      <c r="C15" s="54" t="s">
        <v>32</v>
      </c>
      <c r="D15" s="55" t="s">
        <v>33</v>
      </c>
      <c r="E15" s="55" t="s">
        <v>33</v>
      </c>
      <c r="F15" s="52">
        <v>0</v>
      </c>
      <c r="G15" s="33">
        <v>0</v>
      </c>
      <c r="H15" s="53">
        <f>SUM(F15:G15)</f>
        <v>0</v>
      </c>
      <c r="I15" s="109"/>
    </row>
    <row r="16" spans="2:9" ht="15.75" x14ac:dyDescent="0.25">
      <c r="B16" s="108"/>
      <c r="C16" s="54" t="s">
        <v>34</v>
      </c>
      <c r="D16" s="55" t="s">
        <v>33</v>
      </c>
      <c r="E16" s="55" t="s">
        <v>33</v>
      </c>
      <c r="F16" s="52">
        <v>0</v>
      </c>
      <c r="G16" s="33">
        <v>0</v>
      </c>
      <c r="H16" s="53">
        <f t="shared" ref="H16:H17" si="1">SUM(F16:G16)</f>
        <v>0</v>
      </c>
      <c r="I16" s="109"/>
    </row>
    <row r="17" spans="2:9" ht="15.75" x14ac:dyDescent="0.25">
      <c r="B17" s="108"/>
      <c r="C17" s="54" t="s">
        <v>35</v>
      </c>
      <c r="D17" s="55" t="s">
        <v>33</v>
      </c>
      <c r="E17" s="55" t="s">
        <v>33</v>
      </c>
      <c r="F17" s="52">
        <v>0</v>
      </c>
      <c r="G17" s="33">
        <v>0</v>
      </c>
      <c r="H17" s="53">
        <f t="shared" si="1"/>
        <v>0</v>
      </c>
      <c r="I17" s="109"/>
    </row>
    <row r="18" spans="2:9" ht="15.75" x14ac:dyDescent="0.25">
      <c r="B18" s="148" t="s">
        <v>84</v>
      </c>
      <c r="C18" s="38"/>
      <c r="D18" s="149"/>
      <c r="E18" s="149"/>
      <c r="F18" s="150"/>
      <c r="G18" s="50"/>
      <c r="H18" s="151"/>
      <c r="I18" s="107"/>
    </row>
    <row r="19" spans="2:9" ht="15.75" x14ac:dyDescent="0.25">
      <c r="B19" s="108"/>
      <c r="C19" s="54" t="s">
        <v>85</v>
      </c>
      <c r="D19" s="55" t="s">
        <v>33</v>
      </c>
      <c r="E19" s="55" t="s">
        <v>33</v>
      </c>
      <c r="F19" s="52">
        <v>0</v>
      </c>
      <c r="G19" s="55" t="s">
        <v>33</v>
      </c>
      <c r="H19" s="53">
        <v>0</v>
      </c>
      <c r="I19" s="109"/>
    </row>
    <row r="20" spans="2:9" ht="15.75" x14ac:dyDescent="0.25">
      <c r="B20" s="110" t="s">
        <v>155</v>
      </c>
      <c r="C20" s="56"/>
      <c r="D20" s="57"/>
      <c r="E20" s="57"/>
      <c r="F20" s="58">
        <f>SUM(F8:F19)</f>
        <v>0</v>
      </c>
      <c r="G20" s="58">
        <f>SUM(G8:G17)</f>
        <v>0</v>
      </c>
      <c r="H20" s="58">
        <f>SUM(H8:H19)</f>
        <v>0</v>
      </c>
      <c r="I20" s="111"/>
    </row>
    <row r="21" spans="2:9" ht="15.75" x14ac:dyDescent="0.25">
      <c r="B21" s="108"/>
      <c r="C21" s="45"/>
      <c r="D21" s="14"/>
      <c r="E21" s="14"/>
      <c r="F21" s="33"/>
      <c r="G21" s="33"/>
      <c r="H21" s="14"/>
      <c r="I21" s="109"/>
    </row>
    <row r="22" spans="2:9" ht="15.75" x14ac:dyDescent="0.25">
      <c r="B22" s="104" t="s">
        <v>44</v>
      </c>
      <c r="C22" s="46">
        <f>'GRANT FRAMEWORK'!D14</f>
        <v>0</v>
      </c>
      <c r="D22" s="47"/>
      <c r="E22" s="47"/>
      <c r="F22" s="48"/>
      <c r="G22" s="48"/>
      <c r="H22" s="47"/>
      <c r="I22" s="105"/>
    </row>
    <row r="23" spans="2:9" ht="15.75" x14ac:dyDescent="0.25">
      <c r="B23" s="106" t="s">
        <v>36</v>
      </c>
      <c r="C23" s="38"/>
      <c r="D23" s="49"/>
      <c r="E23" s="49"/>
      <c r="F23" s="50"/>
      <c r="G23" s="50"/>
      <c r="H23" s="49"/>
      <c r="I23" s="107"/>
    </row>
    <row r="24" spans="2:9" ht="15.75" x14ac:dyDescent="0.25">
      <c r="B24" s="108"/>
      <c r="C24" s="51" t="s">
        <v>30</v>
      </c>
      <c r="D24" s="33">
        <v>0</v>
      </c>
      <c r="E24" s="14"/>
      <c r="F24" s="52">
        <v>0</v>
      </c>
      <c r="G24" s="33">
        <v>0</v>
      </c>
      <c r="H24" s="53">
        <f>SUM(F24:G24)</f>
        <v>0</v>
      </c>
      <c r="I24" s="109"/>
    </row>
    <row r="25" spans="2:9" ht="15.75" x14ac:dyDescent="0.25">
      <c r="B25" s="108"/>
      <c r="C25" s="51" t="s">
        <v>30</v>
      </c>
      <c r="D25" s="33">
        <v>0</v>
      </c>
      <c r="E25" s="14"/>
      <c r="F25" s="52">
        <v>0</v>
      </c>
      <c r="G25" s="33">
        <v>0</v>
      </c>
      <c r="H25" s="53">
        <f t="shared" ref="H25:H26" si="2">SUM(F25:G25)</f>
        <v>0</v>
      </c>
      <c r="I25" s="109"/>
    </row>
    <row r="26" spans="2:9" ht="15.75" x14ac:dyDescent="0.25">
      <c r="B26" s="108"/>
      <c r="C26" s="51" t="s">
        <v>30</v>
      </c>
      <c r="D26" s="33">
        <v>0</v>
      </c>
      <c r="E26" s="14"/>
      <c r="F26" s="52">
        <v>0</v>
      </c>
      <c r="G26" s="33">
        <v>0</v>
      </c>
      <c r="H26" s="53">
        <f t="shared" si="2"/>
        <v>0</v>
      </c>
      <c r="I26" s="109"/>
    </row>
    <row r="27" spans="2:9" ht="15.75" x14ac:dyDescent="0.25">
      <c r="B27" s="106" t="s">
        <v>37</v>
      </c>
      <c r="C27" s="54" t="s">
        <v>38</v>
      </c>
      <c r="D27" s="55" t="s">
        <v>33</v>
      </c>
      <c r="E27" s="55" t="s">
        <v>33</v>
      </c>
      <c r="F27" s="52">
        <v>0</v>
      </c>
      <c r="G27" s="33">
        <v>0</v>
      </c>
      <c r="H27" s="53">
        <f>SUM(F27:G27)</f>
        <v>0</v>
      </c>
      <c r="I27" s="109"/>
    </row>
    <row r="28" spans="2:9" ht="15.75" x14ac:dyDescent="0.25">
      <c r="B28" s="106" t="s">
        <v>39</v>
      </c>
      <c r="C28" s="38"/>
      <c r="D28" s="49"/>
      <c r="E28" s="49"/>
      <c r="F28" s="50"/>
      <c r="G28" s="50"/>
      <c r="H28" s="49"/>
      <c r="I28" s="107"/>
    </row>
    <row r="29" spans="2:9" ht="15.75" x14ac:dyDescent="0.25">
      <c r="B29" s="108" t="s">
        <v>46</v>
      </c>
      <c r="C29" s="51" t="s">
        <v>40</v>
      </c>
      <c r="D29" s="55" t="s">
        <v>33</v>
      </c>
      <c r="E29" s="55" t="s">
        <v>33</v>
      </c>
      <c r="F29" s="52">
        <v>0</v>
      </c>
      <c r="G29" s="33">
        <v>0</v>
      </c>
      <c r="H29" s="53">
        <f>SUM(F29:G29)</f>
        <v>0</v>
      </c>
      <c r="I29" s="109"/>
    </row>
    <row r="30" spans="2:9" ht="15.75" x14ac:dyDescent="0.25">
      <c r="B30" s="108" t="s">
        <v>47</v>
      </c>
      <c r="C30" s="51" t="s">
        <v>40</v>
      </c>
      <c r="D30" s="55" t="s">
        <v>33</v>
      </c>
      <c r="E30" s="55" t="s">
        <v>33</v>
      </c>
      <c r="F30" s="52">
        <v>0</v>
      </c>
      <c r="G30" s="33">
        <v>0</v>
      </c>
      <c r="H30" s="53">
        <f t="shared" ref="H30:H31" si="3">SUM(F30:G30)</f>
        <v>0</v>
      </c>
      <c r="I30" s="109"/>
    </row>
    <row r="31" spans="2:9" ht="15.75" x14ac:dyDescent="0.25">
      <c r="B31" s="108" t="s">
        <v>48</v>
      </c>
      <c r="C31" s="51" t="s">
        <v>40</v>
      </c>
      <c r="D31" s="55" t="s">
        <v>33</v>
      </c>
      <c r="E31" s="55" t="s">
        <v>33</v>
      </c>
      <c r="F31" s="52">
        <v>0</v>
      </c>
      <c r="G31" s="33">
        <v>0</v>
      </c>
      <c r="H31" s="53">
        <f t="shared" si="3"/>
        <v>0</v>
      </c>
      <c r="I31" s="109"/>
    </row>
    <row r="32" spans="2:9" ht="15.75" x14ac:dyDescent="0.25">
      <c r="B32" s="108" t="s">
        <v>49</v>
      </c>
      <c r="C32" s="51" t="s">
        <v>40</v>
      </c>
      <c r="D32" s="55" t="s">
        <v>33</v>
      </c>
      <c r="E32" s="55" t="s">
        <v>33</v>
      </c>
      <c r="F32" s="52">
        <v>0</v>
      </c>
      <c r="G32" s="33">
        <v>0</v>
      </c>
      <c r="H32" s="53">
        <f>SUM(F32:G32)</f>
        <v>0</v>
      </c>
      <c r="I32" s="109"/>
    </row>
    <row r="33" spans="2:9" ht="15.75" x14ac:dyDescent="0.25">
      <c r="B33" s="108" t="s">
        <v>71</v>
      </c>
      <c r="C33" s="51" t="s">
        <v>40</v>
      </c>
      <c r="D33" s="55" t="s">
        <v>33</v>
      </c>
      <c r="E33" s="55" t="s">
        <v>33</v>
      </c>
      <c r="F33" s="52">
        <v>0</v>
      </c>
      <c r="G33" s="33">
        <v>0</v>
      </c>
      <c r="H33" s="53">
        <f>SUM(F33:G33)</f>
        <v>0</v>
      </c>
      <c r="I33" s="109"/>
    </row>
    <row r="34" spans="2:9" ht="15.75" x14ac:dyDescent="0.25">
      <c r="B34" s="108" t="s">
        <v>72</v>
      </c>
      <c r="C34" s="51" t="s">
        <v>40</v>
      </c>
      <c r="D34" s="55" t="s">
        <v>33</v>
      </c>
      <c r="E34" s="55" t="s">
        <v>33</v>
      </c>
      <c r="F34" s="52">
        <v>0</v>
      </c>
      <c r="G34" s="33">
        <v>0</v>
      </c>
      <c r="H34" s="53">
        <f t="shared" ref="H34:H35" si="4">SUM(F34:G34)</f>
        <v>0</v>
      </c>
      <c r="I34" s="109"/>
    </row>
    <row r="35" spans="2:9" ht="15.75" x14ac:dyDescent="0.25">
      <c r="B35" s="108" t="s">
        <v>73</v>
      </c>
      <c r="C35" s="51" t="s">
        <v>40</v>
      </c>
      <c r="D35" s="55" t="s">
        <v>33</v>
      </c>
      <c r="E35" s="55" t="s">
        <v>33</v>
      </c>
      <c r="F35" s="52">
        <v>0</v>
      </c>
      <c r="G35" s="33">
        <v>0</v>
      </c>
      <c r="H35" s="53">
        <f t="shared" si="4"/>
        <v>0</v>
      </c>
      <c r="I35" s="109"/>
    </row>
    <row r="36" spans="2:9" ht="15.75" x14ac:dyDescent="0.25">
      <c r="B36" s="108" t="s">
        <v>74</v>
      </c>
      <c r="C36" s="51" t="s">
        <v>40</v>
      </c>
      <c r="D36" s="55" t="s">
        <v>33</v>
      </c>
      <c r="E36" s="55" t="s">
        <v>33</v>
      </c>
      <c r="F36" s="52">
        <v>0</v>
      </c>
      <c r="G36" s="33">
        <v>0</v>
      </c>
      <c r="H36" s="53">
        <f>SUM(F36:G36)</f>
        <v>0</v>
      </c>
      <c r="I36" s="109"/>
    </row>
    <row r="37" spans="2:9" ht="15.75" x14ac:dyDescent="0.25">
      <c r="B37" s="116" t="s">
        <v>65</v>
      </c>
      <c r="C37" s="51" t="s">
        <v>40</v>
      </c>
      <c r="D37" s="55" t="s">
        <v>33</v>
      </c>
      <c r="E37" s="55" t="s">
        <v>33</v>
      </c>
      <c r="F37" s="52">
        <v>0</v>
      </c>
      <c r="G37" s="33">
        <v>0</v>
      </c>
      <c r="H37" s="53">
        <f>SUM(F37:G37)</f>
        <v>0</v>
      </c>
      <c r="I37" s="109"/>
    </row>
    <row r="38" spans="2:9" ht="15.75" x14ac:dyDescent="0.25">
      <c r="B38" s="110" t="s">
        <v>86</v>
      </c>
      <c r="C38" s="60"/>
      <c r="D38" s="57"/>
      <c r="E38" s="57"/>
      <c r="F38" s="58">
        <f>SUM(F24:F37)</f>
        <v>0</v>
      </c>
      <c r="G38" s="58">
        <f>SUM(G24:G37)</f>
        <v>0</v>
      </c>
      <c r="H38" s="58">
        <f>SUM(H24:H37)</f>
        <v>0</v>
      </c>
      <c r="I38" s="111"/>
    </row>
    <row r="39" spans="2:9" ht="15.75" x14ac:dyDescent="0.25">
      <c r="B39" s="108"/>
      <c r="C39" s="51"/>
      <c r="D39" s="14"/>
      <c r="E39" s="14"/>
      <c r="F39" s="33"/>
      <c r="G39" s="33"/>
      <c r="H39" s="14"/>
      <c r="I39" s="109"/>
    </row>
    <row r="40" spans="2:9" ht="49.5" customHeight="1" x14ac:dyDescent="0.25">
      <c r="B40" s="122" t="s">
        <v>87</v>
      </c>
      <c r="C40" s="61" t="str">
        <f>'GRANT FRAMEWORK'!D5</f>
        <v>[Enter the name of your proposal]</v>
      </c>
      <c r="D40" s="59"/>
      <c r="E40" s="59"/>
      <c r="F40" s="62" t="s">
        <v>41</v>
      </c>
      <c r="G40" s="62" t="s">
        <v>42</v>
      </c>
      <c r="H40" s="62" t="s">
        <v>43</v>
      </c>
      <c r="I40" s="111"/>
    </row>
    <row r="41" spans="2:9" ht="16.5" thickBot="1" x14ac:dyDescent="0.3">
      <c r="B41" s="112"/>
      <c r="C41" s="113"/>
      <c r="D41" s="113"/>
      <c r="E41" s="113"/>
      <c r="F41" s="114">
        <f>SUM(F20,F38)</f>
        <v>0</v>
      </c>
      <c r="G41" s="114">
        <f>SUM(G20,G38)</f>
        <v>0</v>
      </c>
      <c r="H41" s="114">
        <f>SUM(H20,H38)</f>
        <v>0</v>
      </c>
      <c r="I41" s="115"/>
    </row>
  </sheetData>
  <pageMargins left="0.7" right="0.7" top="0.75" bottom="0.75" header="0.3" footer="0.3"/>
  <pageSetup scale="4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19"/>
  <sheetViews>
    <sheetView showGridLines="0" zoomScaleNormal="100" workbookViewId="0"/>
  </sheetViews>
  <sheetFormatPr defaultRowHeight="15" x14ac:dyDescent="0.25"/>
  <cols>
    <col min="1" max="1" width="4.140625" customWidth="1"/>
    <col min="2" max="2" width="10.85546875" customWidth="1"/>
    <col min="3" max="3" width="38.28515625" customWidth="1"/>
    <col min="4" max="5" width="16.28515625" customWidth="1"/>
    <col min="6" max="6" width="47.85546875" customWidth="1"/>
    <col min="7" max="7" width="53.140625" customWidth="1"/>
    <col min="8" max="8" width="20.28515625" customWidth="1"/>
    <col min="9" max="9" width="22.140625" customWidth="1"/>
  </cols>
  <sheetData>
    <row r="2" spans="2:8" ht="20.25" x14ac:dyDescent="0.25">
      <c r="C2" s="18"/>
      <c r="D2" s="18" t="s">
        <v>23</v>
      </c>
      <c r="F2" s="18"/>
      <c r="G2" s="18"/>
    </row>
    <row r="3" spans="2:8" ht="20.25" x14ac:dyDescent="0.25">
      <c r="C3" s="19"/>
      <c r="D3" s="19" t="s">
        <v>75</v>
      </c>
      <c r="F3" s="19"/>
      <c r="G3" s="19"/>
    </row>
    <row r="4" spans="2:8" ht="15.75" thickBot="1" x14ac:dyDescent="0.3"/>
    <row r="5" spans="2:8" ht="33" customHeight="1" x14ac:dyDescent="0.25">
      <c r="B5" s="119"/>
      <c r="C5" s="10" t="s">
        <v>66</v>
      </c>
      <c r="D5" s="10" t="s">
        <v>67</v>
      </c>
      <c r="E5" s="10" t="s">
        <v>68</v>
      </c>
      <c r="F5" s="10" t="s">
        <v>78</v>
      </c>
      <c r="G5" s="10" t="s">
        <v>80</v>
      </c>
      <c r="H5" s="129" t="s">
        <v>26</v>
      </c>
    </row>
    <row r="6" spans="2:8" ht="20.25" customHeight="1" x14ac:dyDescent="0.25">
      <c r="B6" s="120" t="s">
        <v>46</v>
      </c>
      <c r="C6" s="118" t="s">
        <v>77</v>
      </c>
      <c r="D6" s="133" t="s">
        <v>76</v>
      </c>
      <c r="E6" s="133" t="s">
        <v>76</v>
      </c>
      <c r="F6" s="118" t="s">
        <v>81</v>
      </c>
      <c r="G6" s="118" t="s">
        <v>82</v>
      </c>
      <c r="H6" s="132">
        <f>VLOOKUP(B6,BUDGET!$B$5:$H$38,5,FALSE)</f>
        <v>0</v>
      </c>
    </row>
    <row r="7" spans="2:8" ht="20.25" customHeight="1" x14ac:dyDescent="0.25">
      <c r="B7" s="120" t="s">
        <v>47</v>
      </c>
      <c r="C7" s="118" t="s">
        <v>77</v>
      </c>
      <c r="D7" s="133" t="s">
        <v>76</v>
      </c>
      <c r="E7" s="133" t="s">
        <v>76</v>
      </c>
      <c r="F7" s="118" t="s">
        <v>81</v>
      </c>
      <c r="G7" s="118" t="s">
        <v>82</v>
      </c>
      <c r="H7" s="132">
        <f>VLOOKUP(B7,BUDGET!$B$5:$H$38,5,FALSE)</f>
        <v>0</v>
      </c>
    </row>
    <row r="8" spans="2:8" ht="20.25" customHeight="1" x14ac:dyDescent="0.25">
      <c r="B8" s="120" t="s">
        <v>48</v>
      </c>
      <c r="C8" s="118" t="s">
        <v>77</v>
      </c>
      <c r="D8" s="133" t="s">
        <v>76</v>
      </c>
      <c r="E8" s="133" t="s">
        <v>76</v>
      </c>
      <c r="F8" s="118" t="s">
        <v>81</v>
      </c>
      <c r="G8" s="118" t="s">
        <v>82</v>
      </c>
      <c r="H8" s="132">
        <f>VLOOKUP(B8,BUDGET!$B$5:$H$38,5,FALSE)</f>
        <v>0</v>
      </c>
    </row>
    <row r="9" spans="2:8" ht="20.25" customHeight="1" x14ac:dyDescent="0.25">
      <c r="B9" s="120" t="s">
        <v>49</v>
      </c>
      <c r="C9" s="118" t="s">
        <v>77</v>
      </c>
      <c r="D9" s="133" t="s">
        <v>76</v>
      </c>
      <c r="E9" s="133" t="s">
        <v>76</v>
      </c>
      <c r="F9" s="118" t="s">
        <v>81</v>
      </c>
      <c r="G9" s="118" t="s">
        <v>82</v>
      </c>
      <c r="H9" s="132">
        <f>VLOOKUP(B9,BUDGET!$B$5:$H$38,5,FALSE)</f>
        <v>0</v>
      </c>
    </row>
    <row r="10" spans="2:8" ht="20.25" customHeight="1" x14ac:dyDescent="0.25">
      <c r="B10" s="121" t="s">
        <v>65</v>
      </c>
      <c r="C10" s="118" t="s">
        <v>77</v>
      </c>
      <c r="D10" s="133" t="s">
        <v>76</v>
      </c>
      <c r="E10" s="133" t="s">
        <v>76</v>
      </c>
      <c r="F10" s="118" t="s">
        <v>81</v>
      </c>
      <c r="G10" s="118" t="s">
        <v>82</v>
      </c>
      <c r="H10" s="132">
        <f>VLOOKUP(B10,BUDGET!$B$5:$H$38,5,FALSE)</f>
        <v>0</v>
      </c>
    </row>
    <row r="11" spans="2:8" ht="15.75" x14ac:dyDescent="0.25">
      <c r="B11" s="122"/>
      <c r="C11" s="62" t="s">
        <v>69</v>
      </c>
      <c r="D11" s="136"/>
      <c r="E11" s="137" t="s">
        <v>76</v>
      </c>
      <c r="F11" s="62"/>
      <c r="G11" s="62"/>
      <c r="H11" s="123">
        <f>SUM(H6:H10)</f>
        <v>0</v>
      </c>
    </row>
    <row r="12" spans="2:8" ht="15.75" x14ac:dyDescent="0.25">
      <c r="B12" s="120"/>
      <c r="C12" s="117"/>
      <c r="D12" s="117"/>
      <c r="E12" s="117"/>
      <c r="F12" s="117"/>
      <c r="G12" s="117"/>
      <c r="H12" s="124"/>
    </row>
    <row r="13" spans="2:8" ht="30.75" customHeight="1" x14ac:dyDescent="0.25">
      <c r="B13" s="125"/>
      <c r="C13" s="130" t="s">
        <v>66</v>
      </c>
      <c r="D13" s="130" t="s">
        <v>67</v>
      </c>
      <c r="E13" s="130" t="s">
        <v>68</v>
      </c>
      <c r="F13" s="130" t="s">
        <v>78</v>
      </c>
      <c r="G13" s="130" t="s">
        <v>80</v>
      </c>
      <c r="H13" s="131" t="s">
        <v>26</v>
      </c>
    </row>
    <row r="14" spans="2:8" ht="18.75" customHeight="1" x14ac:dyDescent="0.25">
      <c r="B14" s="120" t="s">
        <v>71</v>
      </c>
      <c r="C14" s="118" t="s">
        <v>77</v>
      </c>
      <c r="D14" s="133" t="s">
        <v>76</v>
      </c>
      <c r="E14" s="133" t="s">
        <v>76</v>
      </c>
      <c r="F14" s="118" t="s">
        <v>81</v>
      </c>
      <c r="G14" s="118" t="s">
        <v>82</v>
      </c>
      <c r="H14" s="132">
        <f>VLOOKUP(B14,BUDGET!$B$5:$H$38,5,FALSE)</f>
        <v>0</v>
      </c>
    </row>
    <row r="15" spans="2:8" ht="18.75" customHeight="1" x14ac:dyDescent="0.25">
      <c r="B15" s="120" t="s">
        <v>72</v>
      </c>
      <c r="C15" s="118" t="s">
        <v>77</v>
      </c>
      <c r="D15" s="133" t="s">
        <v>76</v>
      </c>
      <c r="E15" s="133" t="s">
        <v>76</v>
      </c>
      <c r="F15" s="118" t="s">
        <v>81</v>
      </c>
      <c r="G15" s="118" t="s">
        <v>82</v>
      </c>
      <c r="H15" s="132">
        <f>VLOOKUP(B15,BUDGET!$B$5:$H$38,5,FALSE)</f>
        <v>0</v>
      </c>
    </row>
    <row r="16" spans="2:8" ht="18.75" customHeight="1" x14ac:dyDescent="0.25">
      <c r="B16" s="120" t="s">
        <v>73</v>
      </c>
      <c r="C16" s="118" t="s">
        <v>77</v>
      </c>
      <c r="D16" s="133" t="s">
        <v>76</v>
      </c>
      <c r="E16" s="133" t="s">
        <v>76</v>
      </c>
      <c r="F16" s="118" t="s">
        <v>81</v>
      </c>
      <c r="G16" s="118" t="s">
        <v>82</v>
      </c>
      <c r="H16" s="132">
        <f>VLOOKUP(B16,BUDGET!$B$5:$H$38,5,FALSE)</f>
        <v>0</v>
      </c>
    </row>
    <row r="17" spans="2:8" ht="18.75" customHeight="1" x14ac:dyDescent="0.25">
      <c r="B17" s="120" t="s">
        <v>74</v>
      </c>
      <c r="C17" s="118" t="s">
        <v>77</v>
      </c>
      <c r="D17" s="133" t="s">
        <v>76</v>
      </c>
      <c r="E17" s="133" t="s">
        <v>76</v>
      </c>
      <c r="F17" s="118" t="s">
        <v>81</v>
      </c>
      <c r="G17" s="118" t="s">
        <v>82</v>
      </c>
      <c r="H17" s="132">
        <f>VLOOKUP(B17,BUDGET!$B$5:$H$38,5,FALSE)</f>
        <v>0</v>
      </c>
    </row>
    <row r="18" spans="2:8" ht="18.75" customHeight="1" x14ac:dyDescent="0.25">
      <c r="B18" s="121" t="s">
        <v>65</v>
      </c>
      <c r="C18" s="118" t="s">
        <v>77</v>
      </c>
      <c r="D18" s="133" t="s">
        <v>76</v>
      </c>
      <c r="E18" s="133" t="s">
        <v>76</v>
      </c>
      <c r="F18" s="118" t="s">
        <v>81</v>
      </c>
      <c r="G18" s="118" t="s">
        <v>82</v>
      </c>
      <c r="H18" s="132">
        <f>VLOOKUP(B18,BUDGET!$B$5:$H$38,5,FALSE)</f>
        <v>0</v>
      </c>
    </row>
    <row r="19" spans="2:8" ht="16.5" thickBot="1" x14ac:dyDescent="0.3">
      <c r="B19" s="126"/>
      <c r="C19" s="127" t="s">
        <v>70</v>
      </c>
      <c r="D19" s="134"/>
      <c r="E19" s="135" t="s">
        <v>76</v>
      </c>
      <c r="F19" s="127"/>
      <c r="G19" s="127"/>
      <c r="H19" s="128">
        <f>SUM(H14:H18)</f>
        <v>0</v>
      </c>
    </row>
  </sheetData>
  <pageMargins left="0.7" right="0.7" top="0.75" bottom="0.75" header="0.3" footer="0.3"/>
  <pageSetup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GRANT FRAMEWORK</vt:lpstr>
      <vt:lpstr>APPLICANTS</vt:lpstr>
      <vt:lpstr>PARTNERSHIP STRUCTURE</vt:lpstr>
      <vt:lpstr>PROPOSAL THRESHOLDS &amp; CRITERIA</vt:lpstr>
      <vt:lpstr>PROJECT THRESHOLDS &amp; CRITERIA</vt:lpstr>
      <vt:lpstr>PROPOSAL IMPLEMENTATION PLAN</vt:lpstr>
      <vt:lpstr>BUDGET</vt:lpstr>
      <vt:lpstr>TIMELINE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Breanna Swenson</dc:creator>
  <cp:lastModifiedBy>Matthew</cp:lastModifiedBy>
  <dcterms:created xsi:type="dcterms:W3CDTF">2019-11-20T18:50:37Z</dcterms:created>
  <dcterms:modified xsi:type="dcterms:W3CDTF">2020-06-03T00:01:26Z</dcterms:modified>
</cp:coreProperties>
</file>