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C and RV Model Development\RV\redsticker 1085\"/>
    </mc:Choice>
  </mc:AlternateContent>
  <bookViews>
    <workbookView xWindow="0" yWindow="30" windowWidth="15195" windowHeight="8595"/>
  </bookViews>
  <sheets>
    <sheet name="Readme" sheetId="53" r:id="rId1"/>
    <sheet name="Wk1.US &amp; CA Permit" sheetId="52" r:id="rId2"/>
  </sheets>
  <definedNames>
    <definedName name="_xlnm.Print_Area" localSheetId="1">'Wk1.US &amp; CA Permit'!$A$1:$L$73</definedName>
  </definedNames>
  <calcPr calcId="152511"/>
</workbook>
</file>

<file path=xl/sharedStrings.xml><?xml version="1.0" encoding="utf-8"?>
<sst xmlns="http://schemas.openxmlformats.org/spreadsheetml/2006/main" count="94" uniqueCount="75">
  <si>
    <t>HOUSING ACTIVITY: CALIFORNIA AND UNITED STATES</t>
  </si>
  <si>
    <t>California*</t>
  </si>
  <si>
    <t>United States</t>
  </si>
  <si>
    <t>Permits</t>
  </si>
  <si>
    <t>Starts**</t>
  </si>
  <si>
    <t>Units</t>
  </si>
  <si>
    <t>%</t>
  </si>
  <si>
    <t>CA %</t>
  </si>
  <si>
    <t>Year</t>
  </si>
  <si>
    <t>(000)</t>
  </si>
  <si>
    <t>change</t>
  </si>
  <si>
    <t>of US</t>
  </si>
  <si>
    <t>1960</t>
  </si>
  <si>
    <t>--</t>
  </si>
  <si>
    <t>a/</t>
  </si>
  <si>
    <t>1961</t>
  </si>
  <si>
    <t>1962</t>
  </si>
  <si>
    <t>1963</t>
  </si>
  <si>
    <t>b/</t>
  </si>
  <si>
    <t>1964</t>
  </si>
  <si>
    <t>1965</t>
  </si>
  <si>
    <t>1966</t>
  </si>
  <si>
    <t>1967</t>
  </si>
  <si>
    <t>c/</t>
  </si>
  <si>
    <t>1968</t>
  </si>
  <si>
    <t>1969</t>
  </si>
  <si>
    <t>1970</t>
  </si>
  <si>
    <t>1971</t>
  </si>
  <si>
    <t>1972</t>
  </si>
  <si>
    <t>d/</t>
  </si>
  <si>
    <t>1973</t>
  </si>
  <si>
    <t>1974</t>
  </si>
  <si>
    <t>1975</t>
  </si>
  <si>
    <t>1976</t>
  </si>
  <si>
    <t>1977</t>
  </si>
  <si>
    <t>1978</t>
  </si>
  <si>
    <t>e/</t>
  </si>
  <si>
    <t>1979</t>
  </si>
  <si>
    <t>1980</t>
  </si>
  <si>
    <t>1981</t>
  </si>
  <si>
    <t>1982</t>
  </si>
  <si>
    <t>1983</t>
  </si>
  <si>
    <t>1984</t>
  </si>
  <si>
    <t>f/</t>
  </si>
  <si>
    <t>1985</t>
  </si>
  <si>
    <t>1986</t>
  </si>
  <si>
    <t>1987</t>
  </si>
  <si>
    <t>1988</t>
  </si>
  <si>
    <t xml:space="preserve">1989 </t>
  </si>
  <si>
    <t>1990</t>
  </si>
  <si>
    <t>1991</t>
  </si>
  <si>
    <t xml:space="preserve">1992 </t>
  </si>
  <si>
    <t>1993</t>
  </si>
  <si>
    <t>g/</t>
  </si>
  <si>
    <t>h/</t>
  </si>
  <si>
    <t>a/10,000 permit issuing places</t>
  </si>
  <si>
    <t>f/17,000 permit issuing places</t>
  </si>
  <si>
    <t>b/12,000 permit issuing places</t>
  </si>
  <si>
    <t>g/19,000 permit issuing places</t>
  </si>
  <si>
    <t>c/13,000 permit issuing places</t>
  </si>
  <si>
    <t>d/14,000 permit issuing places</t>
  </si>
  <si>
    <t xml:space="preserve">  *Housing units authorized, comparable to U.S. permit series</t>
  </si>
  <si>
    <t>e/16,000 permit issuing places</t>
  </si>
  <si>
    <t>**Total private</t>
  </si>
  <si>
    <t>United States source: US Department of Commerce, Bureau of the Census</t>
  </si>
  <si>
    <t>Filename:</t>
  </si>
  <si>
    <t>California source: Security Pacific (through 1986), Construction Industry Research Board (through March 2012), California Homebuilding Foundation (from April 2012 and onward).</t>
  </si>
  <si>
    <t>i/</t>
  </si>
  <si>
    <t>h/19,300 permit issuing places</t>
  </si>
  <si>
    <t>i/20,100 permit issuing places</t>
  </si>
  <si>
    <t>Updated: May 31, 2017</t>
  </si>
  <si>
    <t>Permits and Housing Starts Data</t>
  </si>
  <si>
    <t>List of data compiled from California and US.</t>
  </si>
  <si>
    <t>Permits from California Dept of Finance</t>
  </si>
  <si>
    <t>Worksheet1. US &amp; CA Permit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</si>
</sst>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13" fillId="0" borderId="0" xfId="9" applyFont="1" applyFill="1"/>
    <xf numFmtId="0" fontId="7" fillId="0" borderId="0" xfId="9" applyFont="1" applyAlignment="1">
      <alignment horizontal="centerContinuous"/>
    </xf>
    <xf numFmtId="0" fontId="13" fillId="0" borderId="0" xfId="9" applyFont="1" applyAlignment="1">
      <alignment horizontal="centerContinuous"/>
    </xf>
    <xf numFmtId="0" fontId="8" fillId="0" borderId="0" xfId="9" applyFont="1"/>
    <xf numFmtId="0" fontId="13" fillId="0" borderId="0" xfId="9" applyFont="1"/>
    <xf numFmtId="0" fontId="9" fillId="0" borderId="0" xfId="9" applyFont="1"/>
    <xf numFmtId="0" fontId="14" fillId="2" borderId="1" xfId="9" quotePrefix="1" applyFont="1" applyFill="1" applyBorder="1" applyAlignment="1" applyProtection="1">
      <alignment horizontal="centerContinuous"/>
    </xf>
    <xf numFmtId="0" fontId="14" fillId="2" borderId="1" xfId="9" applyFont="1" applyFill="1" applyBorder="1" applyAlignment="1">
      <alignment horizontal="centerContinuous"/>
    </xf>
    <xf numFmtId="0" fontId="14" fillId="0" borderId="0" xfId="9" applyFont="1" applyFill="1"/>
    <xf numFmtId="0" fontId="14" fillId="2" borderId="2" xfId="9" quotePrefix="1" applyFont="1" applyFill="1" applyBorder="1" applyAlignment="1" applyProtection="1">
      <alignment horizontal="centerContinuous"/>
    </xf>
    <xf numFmtId="0" fontId="14" fillId="2" borderId="2" xfId="9" applyFont="1" applyFill="1" applyBorder="1" applyAlignment="1">
      <alignment horizontal="centerContinuous"/>
    </xf>
    <xf numFmtId="0" fontId="14" fillId="2" borderId="0" xfId="9" applyFont="1" applyFill="1"/>
    <xf numFmtId="0" fontId="14" fillId="2" borderId="0" xfId="9" quotePrefix="1" applyFont="1" applyFill="1" applyAlignment="1" applyProtection="1">
      <alignment horizontal="center"/>
    </xf>
    <xf numFmtId="0" fontId="14" fillId="0" borderId="0" xfId="9" applyFont="1" applyFill="1" applyAlignment="1">
      <alignment horizontal="center"/>
    </xf>
    <xf numFmtId="0" fontId="14" fillId="0" borderId="0" xfId="9" applyFont="1" applyFill="1" applyAlignment="1">
      <alignment horizontal="centerContinuous" wrapText="1"/>
    </xf>
    <xf numFmtId="166" fontId="14" fillId="2" borderId="0" xfId="1" quotePrefix="1" applyNumberFormat="1" applyFont="1" applyFill="1" applyAlignment="1" applyProtection="1">
      <alignment horizontal="center"/>
    </xf>
    <xf numFmtId="0" fontId="6" fillId="0" borderId="0" xfId="9" applyFont="1" applyBorder="1" applyAlignment="1">
      <alignment horizontal="left"/>
    </xf>
    <xf numFmtId="166" fontId="15" fillId="2" borderId="0" xfId="1" quotePrefix="1" applyNumberFormat="1" applyFont="1" applyFill="1" applyAlignment="1" applyProtection="1">
      <alignment horizontal="center"/>
    </xf>
    <xf numFmtId="0" fontId="15" fillId="0" borderId="0" xfId="9" applyFont="1" applyFill="1" applyAlignment="1" applyProtection="1">
      <alignment horizontal="center"/>
    </xf>
    <xf numFmtId="0" fontId="15" fillId="0" borderId="0" xfId="9" applyFont="1" applyFill="1"/>
    <xf numFmtId="1" fontId="5" fillId="0" borderId="0" xfId="9" applyNumberFormat="1" applyFont="1" applyFill="1" applyAlignment="1" applyProtection="1">
      <alignment horizontal="left"/>
    </xf>
    <xf numFmtId="166" fontId="13" fillId="2" borderId="0" xfId="1" applyNumberFormat="1" applyFont="1" applyFill="1" applyAlignment="1">
      <alignment horizontal="right"/>
    </xf>
    <xf numFmtId="0" fontId="13" fillId="0" borderId="0" xfId="9" applyFont="1" applyAlignment="1">
      <alignment horizontal="right"/>
    </xf>
    <xf numFmtId="0" fontId="13" fillId="0" borderId="0" xfId="9" applyNumberFormat="1" applyFont="1" applyAlignment="1">
      <alignment horizontal="right"/>
    </xf>
    <xf numFmtId="0" fontId="13" fillId="0" borderId="0" xfId="9" applyFont="1" applyAlignment="1">
      <alignment horizontal="left"/>
    </xf>
    <xf numFmtId="0" fontId="13" fillId="0" borderId="0" xfId="9" quotePrefix="1" applyFont="1" applyAlignment="1">
      <alignment horizontal="right"/>
    </xf>
    <xf numFmtId="165" fontId="13" fillId="0" borderId="0" xfId="10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166" fontId="13" fillId="3" borderId="0" xfId="1" applyNumberFormat="1" applyFont="1" applyFill="1" applyAlignment="1">
      <alignment horizontal="right"/>
    </xf>
    <xf numFmtId="0" fontId="13" fillId="0" borderId="0" xfId="9" applyFont="1" applyFill="1" applyAlignment="1">
      <alignment horizontal="left"/>
    </xf>
    <xf numFmtId="165" fontId="13" fillId="0" borderId="0" xfId="10" applyNumberFormat="1" applyFont="1" applyFill="1" applyAlignment="1">
      <alignment horizontal="right"/>
    </xf>
    <xf numFmtId="0" fontId="13" fillId="0" borderId="0" xfId="9" applyFont="1" applyFill="1" applyAlignment="1">
      <alignment horizontal="right"/>
    </xf>
    <xf numFmtId="166" fontId="13" fillId="3" borderId="0" xfId="1" applyNumberFormat="1" applyFont="1" applyFill="1" applyAlignment="1"/>
    <xf numFmtId="164" fontId="13" fillId="0" borderId="0" xfId="1" applyNumberFormat="1" applyFont="1" applyFill="1" applyAlignment="1">
      <alignment horizontal="right"/>
    </xf>
    <xf numFmtId="0" fontId="5" fillId="0" borderId="0" xfId="9" applyFont="1" applyFill="1" applyAlignment="1" applyProtection="1">
      <alignment horizontal="left"/>
    </xf>
    <xf numFmtId="0" fontId="13" fillId="0" borderId="0" xfId="9" applyFont="1" applyFill="1" applyAlignment="1" applyProtection="1">
      <alignment horizontal="left"/>
    </xf>
    <xf numFmtId="0" fontId="8" fillId="0" borderId="0" xfId="9" applyFont="1" applyFill="1"/>
    <xf numFmtId="164" fontId="13" fillId="0" borderId="0" xfId="1" applyNumberFormat="1" applyFont="1"/>
    <xf numFmtId="0" fontId="5" fillId="0" borderId="0" xfId="9" applyFont="1" applyAlignment="1" applyProtection="1">
      <alignment horizontal="left"/>
    </xf>
    <xf numFmtId="0" fontId="5" fillId="0" borderId="0" xfId="9" applyFont="1" applyFill="1"/>
  </cellXfs>
  <cellStyles count="16">
    <cellStyle name="Comma 2" xfId="1"/>
    <cellStyle name="Comma 2 2" xfId="2"/>
    <cellStyle name="Comma 3" xfId="3"/>
    <cellStyle name="Comma 4" xfId="4"/>
    <cellStyle name="Comma 5" xfId="5"/>
    <cellStyle name="Comma 6" xfId="6"/>
    <cellStyle name="Comma 7" xfId="7"/>
    <cellStyle name="Normal" xfId="0" builtinId="0"/>
    <cellStyle name="Normal 2" xfId="8"/>
    <cellStyle name="Normal 3" xfId="9"/>
    <cellStyle name="Percent 2" xfId="10"/>
    <cellStyle name="Percent 3" xfId="11"/>
    <cellStyle name="Percent 4" xfId="12"/>
    <cellStyle name="Percent 5" xfId="13"/>
    <cellStyle name="Percent 6" xfId="14"/>
    <cellStyle name="Percent 7" xfId="1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16" sqref="C16:D16"/>
    </sheetView>
  </sheetViews>
  <sheetFormatPr defaultRowHeight="12.75" x14ac:dyDescent="0.2"/>
  <sheetData>
    <row r="1" spans="1:3" x14ac:dyDescent="0.2">
      <c r="A1" t="s">
        <v>71</v>
      </c>
    </row>
    <row r="3" spans="1:3" x14ac:dyDescent="0.2">
      <c r="A3">
        <v>1</v>
      </c>
      <c r="B3" t="s">
        <v>74</v>
      </c>
    </row>
    <row r="4" spans="1:3" x14ac:dyDescent="0.2">
      <c r="C4" t="s">
        <v>72</v>
      </c>
    </row>
    <row r="5" spans="1:3" x14ac:dyDescent="0.2">
      <c r="C5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L73"/>
  <sheetViews>
    <sheetView zoomScale="120" zoomScaleNormal="12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F73" sqref="F73"/>
    </sheetView>
  </sheetViews>
  <sheetFormatPr defaultRowHeight="12.75" x14ac:dyDescent="0.2"/>
  <cols>
    <col min="1" max="1" width="6.7109375" style="4" customWidth="1"/>
    <col min="2" max="2" width="10.42578125" style="38" customWidth="1"/>
    <col min="3" max="4" width="8.7109375" style="5" customWidth="1"/>
    <col min="5" max="5" width="5.85546875" style="5" customWidth="1"/>
    <col min="6" max="6" width="11.42578125" style="38" customWidth="1"/>
    <col min="7" max="7" width="2.7109375" style="5" customWidth="1"/>
    <col min="8" max="8" width="8.7109375" style="5" customWidth="1"/>
    <col min="9" max="9" width="3.7109375" style="5" customWidth="1"/>
    <col min="10" max="10" width="10.42578125" style="38" customWidth="1"/>
    <col min="11" max="11" width="2.7109375" style="5" customWidth="1"/>
    <col min="12" max="12" width="8.7109375" style="5" customWidth="1"/>
    <col min="13" max="16384" width="9.140625" style="4"/>
  </cols>
  <sheetData>
    <row r="1" spans="1:12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B2" s="5"/>
      <c r="F2" s="5"/>
      <c r="J2" s="5"/>
    </row>
    <row r="3" spans="1:12" s="6" customFormat="1" x14ac:dyDescent="0.2">
      <c r="B3" s="7" t="s">
        <v>1</v>
      </c>
      <c r="C3" s="8"/>
      <c r="D3" s="8"/>
      <c r="E3" s="9"/>
      <c r="F3" s="10" t="s">
        <v>2</v>
      </c>
      <c r="G3" s="11"/>
      <c r="H3" s="11"/>
      <c r="I3" s="11"/>
      <c r="J3" s="11"/>
      <c r="K3" s="11"/>
      <c r="L3" s="11"/>
    </row>
    <row r="4" spans="1:12" s="6" customFormat="1" x14ac:dyDescent="0.2">
      <c r="B4" s="12"/>
      <c r="C4" s="9"/>
      <c r="D4" s="9"/>
      <c r="E4" s="9"/>
      <c r="F4" s="10" t="s">
        <v>3</v>
      </c>
      <c r="G4" s="11"/>
      <c r="H4" s="11"/>
      <c r="I4" s="9"/>
      <c r="J4" s="10" t="s">
        <v>4</v>
      </c>
      <c r="K4" s="11"/>
      <c r="L4" s="11"/>
    </row>
    <row r="5" spans="1:12" s="6" customFormat="1" x14ac:dyDescent="0.2">
      <c r="B5" s="13" t="s">
        <v>5</v>
      </c>
      <c r="C5" s="14" t="s">
        <v>6</v>
      </c>
      <c r="D5" s="15" t="s">
        <v>7</v>
      </c>
      <c r="E5" s="9"/>
      <c r="F5" s="13" t="s">
        <v>5</v>
      </c>
      <c r="G5" s="9"/>
      <c r="H5" s="14" t="s">
        <v>6</v>
      </c>
      <c r="I5" s="9"/>
      <c r="J5" s="16" t="s">
        <v>5</v>
      </c>
      <c r="K5" s="9"/>
      <c r="L5" s="14" t="s">
        <v>6</v>
      </c>
    </row>
    <row r="6" spans="1:12" s="6" customFormat="1" x14ac:dyDescent="0.2">
      <c r="A6" s="17" t="s">
        <v>8</v>
      </c>
      <c r="B6" s="18" t="s">
        <v>9</v>
      </c>
      <c r="C6" s="19" t="s">
        <v>10</v>
      </c>
      <c r="D6" s="19" t="s">
        <v>11</v>
      </c>
      <c r="E6" s="20"/>
      <c r="F6" s="18" t="s">
        <v>9</v>
      </c>
      <c r="G6" s="20"/>
      <c r="H6" s="19" t="s">
        <v>10</v>
      </c>
      <c r="I6" s="20"/>
      <c r="J6" s="18" t="s">
        <v>9</v>
      </c>
      <c r="K6" s="20"/>
      <c r="L6" s="19" t="s">
        <v>10</v>
      </c>
    </row>
    <row r="7" spans="1:12" x14ac:dyDescent="0.2">
      <c r="A7" s="21" t="s">
        <v>12</v>
      </c>
      <c r="B7" s="22" t="s">
        <v>13</v>
      </c>
      <c r="C7" s="23" t="s">
        <v>13</v>
      </c>
      <c r="D7" s="23" t="s">
        <v>13</v>
      </c>
      <c r="E7" s="24"/>
      <c r="F7" s="22">
        <v>998</v>
      </c>
      <c r="G7" s="25" t="s">
        <v>14</v>
      </c>
      <c r="H7" s="26" t="s">
        <v>13</v>
      </c>
      <c r="I7" s="23"/>
      <c r="J7" s="22">
        <v>1252</v>
      </c>
      <c r="K7" s="23"/>
      <c r="L7" s="26" t="s">
        <v>13</v>
      </c>
    </row>
    <row r="8" spans="1:12" x14ac:dyDescent="0.2">
      <c r="A8" s="21" t="s">
        <v>15</v>
      </c>
      <c r="B8" s="22" t="s">
        <v>13</v>
      </c>
      <c r="C8" s="23" t="s">
        <v>13</v>
      </c>
      <c r="D8" s="23" t="s">
        <v>13</v>
      </c>
      <c r="E8" s="24"/>
      <c r="F8" s="22">
        <v>1064</v>
      </c>
      <c r="G8" s="25"/>
      <c r="H8" s="27">
        <v>6.6132264529058071E-2</v>
      </c>
      <c r="I8" s="23"/>
      <c r="J8" s="22">
        <v>1313</v>
      </c>
      <c r="K8" s="23"/>
      <c r="L8" s="27">
        <v>4.8722044728434444E-2</v>
      </c>
    </row>
    <row r="9" spans="1:12" x14ac:dyDescent="0.2">
      <c r="A9" s="21" t="s">
        <v>16</v>
      </c>
      <c r="B9" s="22" t="s">
        <v>13</v>
      </c>
      <c r="C9" s="23" t="s">
        <v>13</v>
      </c>
      <c r="D9" s="23" t="s">
        <v>13</v>
      </c>
      <c r="E9" s="24"/>
      <c r="F9" s="22">
        <v>1187</v>
      </c>
      <c r="G9" s="25"/>
      <c r="H9" s="27">
        <v>0.11560150375939848</v>
      </c>
      <c r="I9" s="23"/>
      <c r="J9" s="22">
        <v>1463</v>
      </c>
      <c r="K9" s="23"/>
      <c r="L9" s="27">
        <v>0.11424219345011433</v>
      </c>
    </row>
    <row r="10" spans="1:12" x14ac:dyDescent="0.2">
      <c r="A10" s="21" t="s">
        <v>17</v>
      </c>
      <c r="B10" s="22">
        <v>322.01600000000002</v>
      </c>
      <c r="C10" s="23" t="s">
        <v>13</v>
      </c>
      <c r="D10" s="27">
        <v>0.24121048689138577</v>
      </c>
      <c r="E10" s="24"/>
      <c r="F10" s="22">
        <v>1335</v>
      </c>
      <c r="G10" s="25" t="s">
        <v>18</v>
      </c>
      <c r="H10" s="27">
        <v>0.12468407750631849</v>
      </c>
      <c r="I10" s="23"/>
      <c r="J10" s="22">
        <v>1603</v>
      </c>
      <c r="K10" s="23"/>
      <c r="L10" s="27">
        <v>9.5693779904306275E-2</v>
      </c>
    </row>
    <row r="11" spans="1:12" x14ac:dyDescent="0.2">
      <c r="A11" s="21" t="s">
        <v>19</v>
      </c>
      <c r="B11" s="22">
        <v>268.40699999999998</v>
      </c>
      <c r="C11" s="27">
        <v>-0.16647930537613054</v>
      </c>
      <c r="D11" s="27">
        <v>0.20871461897356142</v>
      </c>
      <c r="E11" s="24"/>
      <c r="F11" s="22">
        <v>1286</v>
      </c>
      <c r="G11" s="25"/>
      <c r="H11" s="27">
        <v>-3.6704119850187289E-2</v>
      </c>
      <c r="I11" s="23"/>
      <c r="J11" s="22">
        <v>1529</v>
      </c>
      <c r="K11" s="23"/>
      <c r="L11" s="27">
        <v>-4.616344354335622E-2</v>
      </c>
    </row>
    <row r="12" spans="1:12" x14ac:dyDescent="0.2">
      <c r="A12" s="21" t="s">
        <v>20</v>
      </c>
      <c r="B12" s="22">
        <v>177.58199999999999</v>
      </c>
      <c r="C12" s="27">
        <v>-0.33838536252780294</v>
      </c>
      <c r="D12" s="27">
        <v>0.14321129032258065</v>
      </c>
      <c r="E12" s="24"/>
      <c r="F12" s="22">
        <v>1240</v>
      </c>
      <c r="G12" s="25"/>
      <c r="H12" s="27">
        <v>-3.5769828926905167E-2</v>
      </c>
      <c r="I12" s="23"/>
      <c r="J12" s="22">
        <v>1473</v>
      </c>
      <c r="K12" s="23"/>
      <c r="L12" s="27">
        <v>-3.6625245258338768E-2</v>
      </c>
    </row>
    <row r="13" spans="1:12" x14ac:dyDescent="0.2">
      <c r="A13" s="21" t="s">
        <v>21</v>
      </c>
      <c r="B13" s="22">
        <v>99.372</v>
      </c>
      <c r="C13" s="27">
        <v>-0.440416258404568</v>
      </c>
      <c r="D13" s="27">
        <v>0.10223456790123457</v>
      </c>
      <c r="E13" s="24"/>
      <c r="F13" s="22">
        <v>972</v>
      </c>
      <c r="G13" s="25"/>
      <c r="H13" s="27">
        <v>-0.21612903225806457</v>
      </c>
      <c r="I13" s="23"/>
      <c r="J13" s="22">
        <v>1165</v>
      </c>
      <c r="K13" s="23"/>
      <c r="L13" s="27">
        <v>-0.20909708078750844</v>
      </c>
    </row>
    <row r="14" spans="1:12" x14ac:dyDescent="0.2">
      <c r="A14" s="21" t="s">
        <v>22</v>
      </c>
      <c r="B14" s="22">
        <v>111.992</v>
      </c>
      <c r="C14" s="27">
        <v>0.12699754457996226</v>
      </c>
      <c r="D14" s="27">
        <v>9.8152497808939532E-2</v>
      </c>
      <c r="E14" s="24"/>
      <c r="F14" s="22">
        <v>1141</v>
      </c>
      <c r="G14" s="25" t="s">
        <v>23</v>
      </c>
      <c r="H14" s="27">
        <v>0.1738683127572016</v>
      </c>
      <c r="I14" s="23"/>
      <c r="J14" s="22">
        <v>1292</v>
      </c>
      <c r="K14" s="23"/>
      <c r="L14" s="27">
        <v>0.10901287553648076</v>
      </c>
    </row>
    <row r="15" spans="1:12" x14ac:dyDescent="0.2">
      <c r="A15" s="21" t="s">
        <v>24</v>
      </c>
      <c r="B15" s="22">
        <v>159.97900000000001</v>
      </c>
      <c r="C15" s="27">
        <v>0.42848596328309174</v>
      </c>
      <c r="D15" s="27">
        <v>0.11824020694752403</v>
      </c>
      <c r="E15" s="24"/>
      <c r="F15" s="22">
        <v>1353</v>
      </c>
      <c r="G15" s="25"/>
      <c r="H15" s="27">
        <v>0.18580192813321639</v>
      </c>
      <c r="I15" s="23"/>
      <c r="J15" s="22">
        <v>1508</v>
      </c>
      <c r="K15" s="23"/>
      <c r="L15" s="27">
        <v>0.16718266253869962</v>
      </c>
    </row>
    <row r="16" spans="1:12" x14ac:dyDescent="0.2">
      <c r="A16" s="21" t="s">
        <v>25</v>
      </c>
      <c r="B16" s="22">
        <v>184.345</v>
      </c>
      <c r="C16" s="27">
        <v>0.15230749035810942</v>
      </c>
      <c r="D16" s="27">
        <v>0.1392333836858006</v>
      </c>
      <c r="E16" s="24"/>
      <c r="F16" s="22">
        <v>1324</v>
      </c>
      <c r="G16" s="25"/>
      <c r="H16" s="27">
        <v>-2.1433850702143431E-2</v>
      </c>
      <c r="I16" s="23"/>
      <c r="J16" s="22">
        <v>1467</v>
      </c>
      <c r="K16" s="23"/>
      <c r="L16" s="27">
        <v>-2.7188328912466808E-2</v>
      </c>
    </row>
    <row r="17" spans="1:12" x14ac:dyDescent="0.2">
      <c r="A17" s="21" t="s">
        <v>26</v>
      </c>
      <c r="B17" s="22">
        <v>195.69200000000001</v>
      </c>
      <c r="C17" s="27">
        <v>6.1553066261629041E-2</v>
      </c>
      <c r="D17" s="27">
        <v>0.14474260355029586</v>
      </c>
      <c r="E17" s="24"/>
      <c r="F17" s="22">
        <v>1352</v>
      </c>
      <c r="G17" s="25"/>
      <c r="H17" s="27">
        <v>2.114803625377637E-2</v>
      </c>
      <c r="I17" s="23"/>
      <c r="J17" s="22">
        <v>1434</v>
      </c>
      <c r="K17" s="23"/>
      <c r="L17" s="27">
        <v>-2.249488752556239E-2</v>
      </c>
    </row>
    <row r="18" spans="1:12" x14ac:dyDescent="0.2">
      <c r="A18" s="21" t="s">
        <v>27</v>
      </c>
      <c r="B18" s="22">
        <v>256.98899999999998</v>
      </c>
      <c r="C18" s="27">
        <v>0.31323201766040487</v>
      </c>
      <c r="D18" s="27">
        <v>0.13350077922077921</v>
      </c>
      <c r="E18" s="24"/>
      <c r="F18" s="22">
        <v>1925</v>
      </c>
      <c r="G18" s="25"/>
      <c r="H18" s="27">
        <v>0.42381656804733736</v>
      </c>
      <c r="I18" s="23"/>
      <c r="J18" s="22">
        <v>2052</v>
      </c>
      <c r="K18" s="23"/>
      <c r="L18" s="27">
        <v>0.43096234309623438</v>
      </c>
    </row>
    <row r="19" spans="1:12" x14ac:dyDescent="0.2">
      <c r="A19" s="21" t="s">
        <v>28</v>
      </c>
      <c r="B19" s="22">
        <v>279.67</v>
      </c>
      <c r="C19" s="27">
        <v>8.8256695811883112E-2</v>
      </c>
      <c r="D19" s="27">
        <v>0.12603424966200993</v>
      </c>
      <c r="E19" s="24"/>
      <c r="F19" s="22">
        <v>2219</v>
      </c>
      <c r="G19" s="25" t="s">
        <v>29</v>
      </c>
      <c r="H19" s="27">
        <v>0.15272727272727282</v>
      </c>
      <c r="I19" s="23"/>
      <c r="J19" s="22">
        <v>2357</v>
      </c>
      <c r="K19" s="23"/>
      <c r="L19" s="27">
        <v>0.14863547758284601</v>
      </c>
    </row>
    <row r="20" spans="1:12" x14ac:dyDescent="0.2">
      <c r="A20" s="21" t="s">
        <v>30</v>
      </c>
      <c r="B20" s="22">
        <v>216.07900000000001</v>
      </c>
      <c r="C20" s="27">
        <v>-0.22737869632066365</v>
      </c>
      <c r="D20" s="27">
        <v>0.11872472527472527</v>
      </c>
      <c r="E20" s="24"/>
      <c r="F20" s="22">
        <v>1820</v>
      </c>
      <c r="G20" s="25"/>
      <c r="H20" s="27">
        <v>-0.17981072555205047</v>
      </c>
      <c r="I20" s="23"/>
      <c r="J20" s="22">
        <v>2045</v>
      </c>
      <c r="K20" s="23"/>
      <c r="L20" s="27">
        <v>-0.13237165888841751</v>
      </c>
    </row>
    <row r="21" spans="1:12" x14ac:dyDescent="0.2">
      <c r="A21" s="21" t="s">
        <v>31</v>
      </c>
      <c r="B21" s="22">
        <v>129.22900000000001</v>
      </c>
      <c r="C21" s="27">
        <v>-0.4019363288426917</v>
      </c>
      <c r="D21" s="27">
        <v>0.12032495344506519</v>
      </c>
      <c r="E21" s="24"/>
      <c r="F21" s="22">
        <v>1074</v>
      </c>
      <c r="G21" s="25"/>
      <c r="H21" s="27">
        <v>-0.40989010989010988</v>
      </c>
      <c r="I21" s="23"/>
      <c r="J21" s="22">
        <v>1338</v>
      </c>
      <c r="K21" s="23"/>
      <c r="L21" s="27">
        <v>-0.34572127139364306</v>
      </c>
    </row>
    <row r="22" spans="1:12" x14ac:dyDescent="0.2">
      <c r="A22" s="21" t="s">
        <v>32</v>
      </c>
      <c r="B22" s="22">
        <v>131.732</v>
      </c>
      <c r="C22" s="27">
        <v>1.936871754791869E-2</v>
      </c>
      <c r="D22" s="27">
        <v>0.14025979557069831</v>
      </c>
      <c r="E22" s="28"/>
      <c r="F22" s="22">
        <v>939.20000000000095</v>
      </c>
      <c r="G22" s="25"/>
      <c r="H22" s="27">
        <v>-0.12551210428305315</v>
      </c>
      <c r="I22" s="23"/>
      <c r="J22" s="22">
        <v>1160</v>
      </c>
      <c r="K22" s="23"/>
      <c r="L22" s="27">
        <v>-0.13303437967115095</v>
      </c>
    </row>
    <row r="23" spans="1:12" x14ac:dyDescent="0.2">
      <c r="A23" s="21" t="s">
        <v>33</v>
      </c>
      <c r="B23" s="22">
        <v>221.94</v>
      </c>
      <c r="C23" s="27">
        <v>0.68478425894998929</v>
      </c>
      <c r="D23" s="27">
        <v>0.17123678728493041</v>
      </c>
      <c r="E23" s="28"/>
      <c r="F23" s="22">
        <v>1296.1000000000099</v>
      </c>
      <c r="G23" s="25"/>
      <c r="H23" s="27">
        <v>0.38000425894379108</v>
      </c>
      <c r="I23" s="23"/>
      <c r="J23" s="22">
        <v>1538</v>
      </c>
      <c r="K23" s="23"/>
      <c r="L23" s="27">
        <v>0.32586206896551717</v>
      </c>
    </row>
    <row r="24" spans="1:12" x14ac:dyDescent="0.2">
      <c r="A24" s="21" t="s">
        <v>34</v>
      </c>
      <c r="B24" s="22">
        <v>270.64</v>
      </c>
      <c r="C24" s="27">
        <v>0.21942867441650882</v>
      </c>
      <c r="D24" s="27">
        <v>0.16015148825374187</v>
      </c>
      <c r="E24" s="28"/>
      <c r="F24" s="22">
        <v>1689.9000000000101</v>
      </c>
      <c r="G24" s="25"/>
      <c r="H24" s="27">
        <v>0.30383458066506996</v>
      </c>
      <c r="I24" s="23"/>
      <c r="J24" s="22">
        <v>1987</v>
      </c>
      <c r="K24" s="23"/>
      <c r="L24" s="27">
        <v>0.2919375812743823</v>
      </c>
    </row>
    <row r="25" spans="1:12" x14ac:dyDescent="0.2">
      <c r="A25" s="21" t="s">
        <v>35</v>
      </c>
      <c r="B25" s="22">
        <v>243.80500000000001</v>
      </c>
      <c r="C25" s="27">
        <v>-9.9153857522908617E-2</v>
      </c>
      <c r="D25" s="27">
        <v>0.13540960844209868</v>
      </c>
      <c r="E25" s="28"/>
      <c r="F25" s="22">
        <v>1800.50000000001</v>
      </c>
      <c r="G25" s="25" t="s">
        <v>36</v>
      </c>
      <c r="H25" s="27">
        <v>6.5447659624829457E-2</v>
      </c>
      <c r="I25" s="23"/>
      <c r="J25" s="22">
        <v>2020</v>
      </c>
      <c r="K25" s="23"/>
      <c r="L25" s="27">
        <v>1.6607951685958744E-2</v>
      </c>
    </row>
    <row r="26" spans="1:12" x14ac:dyDescent="0.2">
      <c r="A26" s="21" t="s">
        <v>37</v>
      </c>
      <c r="B26" s="22">
        <v>210.07599999999999</v>
      </c>
      <c r="C26" s="27">
        <v>-0.13834416849531395</v>
      </c>
      <c r="D26" s="27">
        <v>0.13538441709093252</v>
      </c>
      <c r="E26" s="28"/>
      <c r="F26" s="22">
        <v>1551.7</v>
      </c>
      <c r="G26" s="25"/>
      <c r="H26" s="27">
        <v>-0.13818383782283172</v>
      </c>
      <c r="I26" s="23"/>
      <c r="J26" s="22">
        <v>1745</v>
      </c>
      <c r="K26" s="23"/>
      <c r="L26" s="27">
        <v>-0.13613861386138615</v>
      </c>
    </row>
    <row r="27" spans="1:12" x14ac:dyDescent="0.2">
      <c r="A27" s="21" t="s">
        <v>38</v>
      </c>
      <c r="B27" s="22">
        <v>144.98699999999999</v>
      </c>
      <c r="C27" s="27">
        <v>-0.30983548810906525</v>
      </c>
      <c r="D27" s="27">
        <v>0.12177641525281371</v>
      </c>
      <c r="E27" s="28"/>
      <c r="F27" s="22">
        <v>1190.5999999999999</v>
      </c>
      <c r="G27" s="25"/>
      <c r="H27" s="27">
        <v>-0.23271250886124906</v>
      </c>
      <c r="I27" s="23"/>
      <c r="J27" s="22">
        <v>1292</v>
      </c>
      <c r="K27" s="23"/>
      <c r="L27" s="27">
        <v>-0.25959885386819481</v>
      </c>
    </row>
    <row r="28" spans="1:12" x14ac:dyDescent="0.2">
      <c r="A28" s="21" t="s">
        <v>39</v>
      </c>
      <c r="B28" s="22">
        <v>104.87299999999999</v>
      </c>
      <c r="C28" s="27">
        <v>-0.27667308103485144</v>
      </c>
      <c r="D28" s="27">
        <v>0.10640523538961026</v>
      </c>
      <c r="E28" s="28"/>
      <c r="F28" s="22">
        <v>985.60000000000105</v>
      </c>
      <c r="G28" s="25"/>
      <c r="H28" s="27">
        <v>-0.17218209306232057</v>
      </c>
      <c r="I28" s="23"/>
      <c r="J28" s="22">
        <v>1084</v>
      </c>
      <c r="K28" s="23"/>
      <c r="L28" s="27">
        <v>-0.16099071207430338</v>
      </c>
    </row>
    <row r="29" spans="1:12" x14ac:dyDescent="0.2">
      <c r="A29" s="21" t="s">
        <v>40</v>
      </c>
      <c r="B29" s="22">
        <v>84.37299999999999</v>
      </c>
      <c r="C29" s="27">
        <v>-0.19547452633184903</v>
      </c>
      <c r="D29" s="27">
        <v>8.4330834582708639E-2</v>
      </c>
      <c r="E29" s="28"/>
      <c r="F29" s="22">
        <v>1000.5</v>
      </c>
      <c r="G29" s="25"/>
      <c r="H29" s="27">
        <v>1.5117694805193649E-2</v>
      </c>
      <c r="I29" s="23"/>
      <c r="J29" s="22">
        <v>1062</v>
      </c>
      <c r="K29" s="23"/>
      <c r="L29" s="27">
        <v>-2.0295202952029467E-2</v>
      </c>
    </row>
    <row r="30" spans="1:12" x14ac:dyDescent="0.2">
      <c r="A30" s="21" t="s">
        <v>41</v>
      </c>
      <c r="B30" s="22">
        <v>168.358</v>
      </c>
      <c r="C30" s="27">
        <v>0.99540137247697746</v>
      </c>
      <c r="D30" s="27">
        <v>0.10488941498971963</v>
      </c>
      <c r="E30" s="28"/>
      <c r="F30" s="22">
        <v>1605.1000000000099</v>
      </c>
      <c r="G30" s="25"/>
      <c r="H30" s="27">
        <v>0.60429785107447276</v>
      </c>
      <c r="I30" s="23"/>
      <c r="J30" s="22">
        <v>1703</v>
      </c>
      <c r="K30" s="23"/>
      <c r="L30" s="27">
        <v>0.60357815442561202</v>
      </c>
    </row>
    <row r="31" spans="1:12" x14ac:dyDescent="0.2">
      <c r="A31" s="21" t="s">
        <v>42</v>
      </c>
      <c r="B31" s="22">
        <v>218.74700000000001</v>
      </c>
      <c r="C31" s="27">
        <v>0.29929673671580814</v>
      </c>
      <c r="D31" s="27">
        <v>0.13005945656697704</v>
      </c>
      <c r="E31" s="28"/>
      <c r="F31" s="22">
        <v>1681.9000000000101</v>
      </c>
      <c r="G31" s="25" t="s">
        <v>43</v>
      </c>
      <c r="H31" s="27">
        <v>4.7847486137935213E-2</v>
      </c>
      <c r="I31" s="23"/>
      <c r="J31" s="22">
        <v>1750</v>
      </c>
      <c r="K31" s="23"/>
      <c r="L31" s="27">
        <v>2.7598355842630706E-2</v>
      </c>
    </row>
    <row r="32" spans="1:12" x14ac:dyDescent="0.2">
      <c r="A32" s="21" t="s">
        <v>44</v>
      </c>
      <c r="B32" s="22">
        <v>263.68200000000002</v>
      </c>
      <c r="C32" s="27">
        <v>0.20541996004516627</v>
      </c>
      <c r="D32" s="27">
        <v>0.15215349105597231</v>
      </c>
      <c r="E32" s="28"/>
      <c r="F32" s="22">
        <v>1733</v>
      </c>
      <c r="G32" s="25"/>
      <c r="H32" s="27">
        <v>3.0382305725661141E-2</v>
      </c>
      <c r="I32" s="23"/>
      <c r="J32" s="22">
        <v>1742</v>
      </c>
      <c r="K32" s="23"/>
      <c r="L32" s="27">
        <v>-4.5714285714285596E-3</v>
      </c>
    </row>
    <row r="33" spans="1:12" x14ac:dyDescent="0.2">
      <c r="A33" s="21" t="s">
        <v>45</v>
      </c>
      <c r="B33" s="22">
        <v>302.93399999999997</v>
      </c>
      <c r="C33" s="27">
        <v>0.14886112817712216</v>
      </c>
      <c r="D33" s="27">
        <v>0.17114915254237287</v>
      </c>
      <c r="E33" s="28"/>
      <c r="F33" s="22">
        <v>1770</v>
      </c>
      <c r="G33" s="25"/>
      <c r="H33" s="27">
        <v>2.1350259665320337E-2</v>
      </c>
      <c r="I33" s="23"/>
      <c r="J33" s="22">
        <v>1805</v>
      </c>
      <c r="K33" s="23"/>
      <c r="L33" s="27">
        <v>3.6165327210103237E-2</v>
      </c>
    </row>
    <row r="34" spans="1:12" x14ac:dyDescent="0.2">
      <c r="A34" s="21" t="s">
        <v>46</v>
      </c>
      <c r="B34" s="22">
        <v>253.17099999999999</v>
      </c>
      <c r="C34" s="27">
        <v>-0.16427010503938144</v>
      </c>
      <c r="D34" s="27">
        <v>0.16493224755700325</v>
      </c>
      <c r="E34" s="28"/>
      <c r="F34" s="22">
        <v>1535</v>
      </c>
      <c r="G34" s="25"/>
      <c r="H34" s="27">
        <v>-0.13276836158192096</v>
      </c>
      <c r="I34" s="23"/>
      <c r="J34" s="22">
        <v>1620</v>
      </c>
      <c r="K34" s="23"/>
      <c r="L34" s="27">
        <v>-0.10249307479224379</v>
      </c>
    </row>
    <row r="35" spans="1:12" x14ac:dyDescent="0.2">
      <c r="A35" s="21" t="s">
        <v>47</v>
      </c>
      <c r="B35" s="22">
        <v>255.559</v>
      </c>
      <c r="C35" s="27">
        <v>9.4323599464394281E-3</v>
      </c>
      <c r="D35" s="27">
        <v>0.1755212912087912</v>
      </c>
      <c r="E35" s="28"/>
      <c r="F35" s="22">
        <v>1456</v>
      </c>
      <c r="G35" s="25"/>
      <c r="H35" s="27">
        <v>-5.1465798045602584E-2</v>
      </c>
      <c r="I35" s="23"/>
      <c r="J35" s="22">
        <v>1488</v>
      </c>
      <c r="K35" s="23"/>
      <c r="L35" s="27">
        <v>-8.1481481481481488E-2</v>
      </c>
    </row>
    <row r="36" spans="1:12" x14ac:dyDescent="0.2">
      <c r="A36" s="21" t="s">
        <v>48</v>
      </c>
      <c r="B36" s="22">
        <v>237.74700000000001</v>
      </c>
      <c r="C36" s="27">
        <v>-6.9698191024381795E-2</v>
      </c>
      <c r="D36" s="27">
        <v>0.17755563853622108</v>
      </c>
      <c r="E36" s="28"/>
      <c r="F36" s="22">
        <v>1339</v>
      </c>
      <c r="G36" s="25"/>
      <c r="H36" s="27">
        <v>-8.0357142857142905E-2</v>
      </c>
      <c r="I36" s="23"/>
      <c r="J36" s="22">
        <v>1376</v>
      </c>
      <c r="K36" s="23"/>
      <c r="L36" s="27">
        <v>-7.5268817204301119E-2</v>
      </c>
    </row>
    <row r="37" spans="1:12" x14ac:dyDescent="0.2">
      <c r="A37" s="21" t="s">
        <v>49</v>
      </c>
      <c r="B37" s="22">
        <v>164.31299999999999</v>
      </c>
      <c r="C37" s="27">
        <v>-0.30887455993135571</v>
      </c>
      <c r="D37" s="27">
        <v>0.14792311847317249</v>
      </c>
      <c r="E37" s="28"/>
      <c r="F37" s="22">
        <v>1110.8</v>
      </c>
      <c r="G37" s="25"/>
      <c r="H37" s="27">
        <v>-0.17042569081404035</v>
      </c>
      <c r="I37" s="23"/>
      <c r="J37" s="22">
        <v>1192.7</v>
      </c>
      <c r="K37" s="28"/>
      <c r="L37" s="27">
        <v>-0.13321220930232558</v>
      </c>
    </row>
    <row r="38" spans="1:12" x14ac:dyDescent="0.2">
      <c r="A38" s="21" t="s">
        <v>50</v>
      </c>
      <c r="B38" s="22">
        <v>105.919</v>
      </c>
      <c r="C38" s="27">
        <v>-0.35538271469695026</v>
      </c>
      <c r="D38" s="27">
        <v>0.11163469645868465</v>
      </c>
      <c r="E38" s="28"/>
      <c r="F38" s="22">
        <v>948.8</v>
      </c>
      <c r="G38" s="25"/>
      <c r="H38" s="27">
        <v>-0.14584083543392146</v>
      </c>
      <c r="I38" s="23"/>
      <c r="J38" s="22">
        <v>1013.9</v>
      </c>
      <c r="K38" s="28"/>
      <c r="L38" s="27">
        <v>-0.14991196445040667</v>
      </c>
    </row>
    <row r="39" spans="1:12" x14ac:dyDescent="0.2">
      <c r="A39" s="21" t="s">
        <v>51</v>
      </c>
      <c r="B39" s="22">
        <v>97.406999999999996</v>
      </c>
      <c r="C39" s="27">
        <v>-8.0363296481273383E-2</v>
      </c>
      <c r="D39" s="27">
        <v>8.8980542614414904E-2</v>
      </c>
      <c r="E39" s="28"/>
      <c r="F39" s="22">
        <v>1094.7</v>
      </c>
      <c r="G39" s="25"/>
      <c r="H39" s="27">
        <v>0.15377318718381128</v>
      </c>
      <c r="I39" s="23"/>
      <c r="J39" s="22">
        <v>1199.7</v>
      </c>
      <c r="K39" s="28"/>
      <c r="L39" s="27">
        <v>0.18325278627083552</v>
      </c>
    </row>
    <row r="40" spans="1:12" x14ac:dyDescent="0.2">
      <c r="A40" s="21" t="s">
        <v>52</v>
      </c>
      <c r="B40" s="22">
        <v>84.655999999999992</v>
      </c>
      <c r="C40" s="27">
        <v>-0.13090434979005616</v>
      </c>
      <c r="D40" s="27">
        <v>7.05937291527685E-2</v>
      </c>
      <c r="E40" s="28"/>
      <c r="F40" s="22">
        <v>1199.2</v>
      </c>
      <c r="G40" s="25"/>
      <c r="H40" s="27">
        <v>9.5459943363478628E-2</v>
      </c>
      <c r="I40" s="23"/>
      <c r="J40" s="22">
        <v>1287.5999999999999</v>
      </c>
      <c r="K40" s="28"/>
      <c r="L40" s="27">
        <v>7.3268317079269618E-2</v>
      </c>
    </row>
    <row r="41" spans="1:12" x14ac:dyDescent="0.2">
      <c r="A41" s="21">
        <v>1994</v>
      </c>
      <c r="B41" s="22">
        <v>97.046999999999997</v>
      </c>
      <c r="C41" s="27">
        <v>0.14636883386883404</v>
      </c>
      <c r="D41" s="27">
        <v>7.0754593175853017E-2</v>
      </c>
      <c r="E41" s="28"/>
      <c r="F41" s="22">
        <v>1371.6</v>
      </c>
      <c r="G41" s="25" t="s">
        <v>53</v>
      </c>
      <c r="H41" s="27">
        <v>0.14376250833889248</v>
      </c>
      <c r="I41" s="23"/>
      <c r="J41" s="22">
        <v>1457</v>
      </c>
      <c r="K41" s="28"/>
      <c r="L41" s="27">
        <v>0.13156259707983864</v>
      </c>
    </row>
    <row r="42" spans="1:12" x14ac:dyDescent="0.2">
      <c r="A42" s="21">
        <v>1995</v>
      </c>
      <c r="B42" s="22">
        <v>85.292999999999992</v>
      </c>
      <c r="C42" s="27">
        <v>-0.12111657238245388</v>
      </c>
      <c r="D42" s="27">
        <v>6.4009756097560974E-2</v>
      </c>
      <c r="E42" s="28"/>
      <c r="F42" s="22">
        <v>1332.5</v>
      </c>
      <c r="G42" s="25"/>
      <c r="H42" s="27">
        <v>-2.85068533100028E-2</v>
      </c>
      <c r="I42" s="23"/>
      <c r="J42" s="22">
        <v>1354.1</v>
      </c>
      <c r="K42" s="28"/>
      <c r="L42" s="27">
        <v>-7.0624571036376205E-2</v>
      </c>
    </row>
    <row r="43" spans="1:12" x14ac:dyDescent="0.2">
      <c r="A43" s="21">
        <v>1996</v>
      </c>
      <c r="B43" s="22">
        <v>94.283000000000001</v>
      </c>
      <c r="C43" s="27">
        <v>0.10540138112154596</v>
      </c>
      <c r="D43" s="27">
        <v>6.6135662177328844E-2</v>
      </c>
      <c r="E43" s="28"/>
      <c r="F43" s="22">
        <v>1425.6</v>
      </c>
      <c r="G43" s="25"/>
      <c r="H43" s="27">
        <v>6.9868667917448279E-2</v>
      </c>
      <c r="I43" s="23"/>
      <c r="J43" s="22">
        <v>1476.8</v>
      </c>
      <c r="K43" s="28"/>
      <c r="L43" s="27">
        <v>9.0613691750978553E-2</v>
      </c>
    </row>
    <row r="44" spans="1:12" x14ac:dyDescent="0.2">
      <c r="A44" s="21">
        <v>1997</v>
      </c>
      <c r="B44" s="22">
        <v>111.71600000000001</v>
      </c>
      <c r="C44" s="27">
        <v>0.18490077744662359</v>
      </c>
      <c r="D44" s="27">
        <v>7.7521337866907236E-2</v>
      </c>
      <c r="E44" s="28"/>
      <c r="F44" s="22">
        <v>1441.1</v>
      </c>
      <c r="G44" s="25"/>
      <c r="H44" s="27">
        <v>1.0872615039281719E-2</v>
      </c>
      <c r="I44" s="23"/>
      <c r="J44" s="22">
        <v>1474</v>
      </c>
      <c r="K44" s="28"/>
      <c r="L44" s="27">
        <v>-1.8959913326109801E-3</v>
      </c>
    </row>
    <row r="45" spans="1:12" x14ac:dyDescent="0.2">
      <c r="A45" s="21">
        <v>1998</v>
      </c>
      <c r="B45" s="22">
        <v>125.70699999999999</v>
      </c>
      <c r="C45" s="27">
        <v>0.12523720863618437</v>
      </c>
      <c r="D45" s="27">
        <v>7.7967499844942001E-2</v>
      </c>
      <c r="E45" s="28"/>
      <c r="F45" s="22">
        <v>1612.3</v>
      </c>
      <c r="G45" s="25"/>
      <c r="H45" s="27">
        <v>0.11879814030948577</v>
      </c>
      <c r="I45" s="23"/>
      <c r="J45" s="22">
        <v>1616.9</v>
      </c>
      <c r="K45" s="28"/>
      <c r="L45" s="27">
        <v>9.6947082767978365E-2</v>
      </c>
    </row>
    <row r="46" spans="1:12" x14ac:dyDescent="0.2">
      <c r="A46" s="21">
        <v>1999</v>
      </c>
      <c r="B46" s="22">
        <v>140.137</v>
      </c>
      <c r="C46" s="27">
        <v>0.11479074355445595</v>
      </c>
      <c r="D46" s="27">
        <v>8.4242260294559668E-2</v>
      </c>
      <c r="E46" s="28"/>
      <c r="F46" s="22">
        <v>1663.5</v>
      </c>
      <c r="G46" s="25"/>
      <c r="H46" s="27">
        <v>3.1755876697884933E-2</v>
      </c>
      <c r="I46" s="23"/>
      <c r="J46" s="22">
        <v>1640.9</v>
      </c>
      <c r="K46" s="28"/>
      <c r="L46" s="27">
        <v>1.484321850454573E-2</v>
      </c>
    </row>
    <row r="47" spans="1:12" x14ac:dyDescent="0.2">
      <c r="A47" s="21">
        <v>2000</v>
      </c>
      <c r="B47" s="22">
        <v>148.54</v>
      </c>
      <c r="C47" s="27">
        <v>5.9962750736779036E-2</v>
      </c>
      <c r="D47" s="27">
        <v>9.3286440997299505E-2</v>
      </c>
      <c r="E47" s="28"/>
      <c r="F47" s="22">
        <v>1592.3</v>
      </c>
      <c r="G47" s="25"/>
      <c r="H47" s="27">
        <v>-4.2801322512774354E-2</v>
      </c>
      <c r="I47" s="23"/>
      <c r="J47" s="22">
        <v>1568.7</v>
      </c>
      <c r="K47" s="28"/>
      <c r="L47" s="27">
        <v>-4.4000243768663516E-2</v>
      </c>
    </row>
    <row r="48" spans="1:12" x14ac:dyDescent="0.2">
      <c r="A48" s="21">
        <v>2001</v>
      </c>
      <c r="B48" s="22">
        <v>148.75700000000001</v>
      </c>
      <c r="C48" s="27">
        <v>1.4608859566447308E-3</v>
      </c>
      <c r="D48" s="27">
        <v>9.0888372945561194E-2</v>
      </c>
      <c r="E48" s="28"/>
      <c r="F48" s="29">
        <v>1636.7</v>
      </c>
      <c r="G48" s="25"/>
      <c r="H48" s="27">
        <v>2.7884192677259279E-2</v>
      </c>
      <c r="I48" s="23"/>
      <c r="J48" s="29">
        <v>1602.7</v>
      </c>
      <c r="K48" s="28"/>
      <c r="L48" s="27">
        <v>2.1673997577612125E-2</v>
      </c>
    </row>
    <row r="49" spans="1:12" x14ac:dyDescent="0.2">
      <c r="A49" s="21">
        <v>2002</v>
      </c>
      <c r="B49" s="22">
        <v>167.761</v>
      </c>
      <c r="C49" s="27">
        <v>0.12775197133580263</v>
      </c>
      <c r="D49" s="27">
        <v>9.5989586313440511E-2</v>
      </c>
      <c r="E49" s="28"/>
      <c r="F49" s="29">
        <v>1747.7</v>
      </c>
      <c r="G49" s="25"/>
      <c r="H49" s="27">
        <v>6.7819392680393387E-2</v>
      </c>
      <c r="I49" s="23"/>
      <c r="J49" s="29">
        <v>1704.9</v>
      </c>
      <c r="K49" s="28"/>
      <c r="L49" s="27">
        <v>6.3767392525113875E-2</v>
      </c>
    </row>
    <row r="50" spans="1:12" x14ac:dyDescent="0.2">
      <c r="A50" s="21">
        <v>2003</v>
      </c>
      <c r="B50" s="22">
        <v>195.68200000000002</v>
      </c>
      <c r="C50" s="27">
        <v>0.16643319961135195</v>
      </c>
      <c r="D50" s="27">
        <v>0.10357929282235867</v>
      </c>
      <c r="E50" s="28"/>
      <c r="F50" s="29">
        <v>1889.2</v>
      </c>
      <c r="G50" s="25"/>
      <c r="H50" s="27">
        <v>8.0963552097041758E-2</v>
      </c>
      <c r="I50" s="23"/>
      <c r="J50" s="29">
        <v>1847.7</v>
      </c>
      <c r="K50" s="28"/>
      <c r="L50" s="27">
        <v>8.3758578215731072E-2</v>
      </c>
    </row>
    <row r="51" spans="1:12" x14ac:dyDescent="0.2">
      <c r="A51" s="21">
        <v>2004</v>
      </c>
      <c r="B51" s="22">
        <v>212.96</v>
      </c>
      <c r="C51" s="27">
        <v>8.8296317494710674E-2</v>
      </c>
      <c r="D51" s="27">
        <v>0.10287425728225691</v>
      </c>
      <c r="E51" s="28"/>
      <c r="F51" s="29">
        <v>2070.1</v>
      </c>
      <c r="G51" s="30" t="s">
        <v>54</v>
      </c>
      <c r="H51" s="31">
        <v>9.575481685369458E-2</v>
      </c>
      <c r="I51" s="32"/>
      <c r="J51" s="33">
        <v>1955.8</v>
      </c>
      <c r="K51" s="34"/>
      <c r="L51" s="31">
        <v>5.8505168587974277E-2</v>
      </c>
    </row>
    <row r="52" spans="1:12" x14ac:dyDescent="0.2">
      <c r="A52" s="21">
        <v>2005</v>
      </c>
      <c r="B52" s="22">
        <v>208.97200000000001</v>
      </c>
      <c r="C52" s="27">
        <v>-1.8726521412471775E-2</v>
      </c>
      <c r="D52" s="27">
        <v>9.6957268129726715E-2</v>
      </c>
      <c r="E52" s="28"/>
      <c r="F52" s="29">
        <v>2155.3000000000002</v>
      </c>
      <c r="G52" s="30"/>
      <c r="H52" s="31">
        <v>4.1157432008115613E-2</v>
      </c>
      <c r="I52" s="32"/>
      <c r="J52" s="33">
        <v>2068.3000000000002</v>
      </c>
      <c r="K52" s="34"/>
      <c r="L52" s="31">
        <v>5.7521218938541896E-2</v>
      </c>
    </row>
    <row r="53" spans="1:12" x14ac:dyDescent="0.2">
      <c r="A53" s="21">
        <v>2006</v>
      </c>
      <c r="B53" s="22">
        <v>164.28</v>
      </c>
      <c r="C53" s="27">
        <v>-0.21386597247478134</v>
      </c>
      <c r="D53" s="27">
        <v>8.9336016096579471E-2</v>
      </c>
      <c r="E53" s="28"/>
      <c r="F53" s="29">
        <v>1838.9</v>
      </c>
      <c r="G53" s="30"/>
      <c r="H53" s="31">
        <v>-0.14680090938616441</v>
      </c>
      <c r="I53" s="32"/>
      <c r="J53" s="33">
        <v>1800.9</v>
      </c>
      <c r="K53" s="34"/>
      <c r="L53" s="31">
        <v>-0.12928491998259439</v>
      </c>
    </row>
    <row r="54" spans="1:12" x14ac:dyDescent="0.2">
      <c r="A54" s="21">
        <v>2007</v>
      </c>
      <c r="B54" s="22">
        <v>113.03400000000001</v>
      </c>
      <c r="C54" s="27">
        <v>-0.31194302410518626</v>
      </c>
      <c r="D54" s="27">
        <v>8.083094965675057E-2</v>
      </c>
      <c r="E54" s="28"/>
      <c r="F54" s="29">
        <v>1398.4</v>
      </c>
      <c r="G54" s="30"/>
      <c r="H54" s="31">
        <v>-0.23954538039045081</v>
      </c>
      <c r="I54" s="32"/>
      <c r="J54" s="33">
        <v>1355</v>
      </c>
      <c r="K54" s="34"/>
      <c r="L54" s="31">
        <v>-0.24759842301071688</v>
      </c>
    </row>
    <row r="55" spans="1:12" x14ac:dyDescent="0.2">
      <c r="A55" s="21">
        <v>2008</v>
      </c>
      <c r="B55" s="22">
        <v>64.961999999999989</v>
      </c>
      <c r="C55" s="27">
        <v>-0.42528796645257194</v>
      </c>
      <c r="D55" s="27">
        <v>7.1749502982107347E-2</v>
      </c>
      <c r="E55" s="28"/>
      <c r="F55" s="29">
        <v>905.4</v>
      </c>
      <c r="G55" s="30"/>
      <c r="H55" s="31">
        <v>-0.35254576659038905</v>
      </c>
      <c r="I55" s="32"/>
      <c r="J55" s="33">
        <v>906</v>
      </c>
      <c r="K55" s="34"/>
      <c r="L55" s="31">
        <v>-0.33136531365313648</v>
      </c>
    </row>
    <row r="56" spans="1:12" x14ac:dyDescent="0.2">
      <c r="A56" s="21">
        <v>2009</v>
      </c>
      <c r="B56" s="22">
        <v>36.420999999999999</v>
      </c>
      <c r="C56" s="27">
        <v>-0.43934915796927421</v>
      </c>
      <c r="D56" s="27">
        <v>6.2471698113207547E-2</v>
      </c>
      <c r="E56" s="28"/>
      <c r="F56" s="29">
        <v>583</v>
      </c>
      <c r="G56" s="30"/>
      <c r="H56" s="31">
        <v>-0.356085707974376</v>
      </c>
      <c r="I56" s="32"/>
      <c r="J56" s="33">
        <v>554</v>
      </c>
      <c r="K56" s="34"/>
      <c r="L56" s="31">
        <v>-0.38852097130242824</v>
      </c>
    </row>
    <row r="57" spans="1:12" x14ac:dyDescent="0.2">
      <c r="A57" s="21">
        <v>2010</v>
      </c>
      <c r="B57" s="22">
        <v>44.762</v>
      </c>
      <c r="C57" s="27">
        <v>0.22901622690206214</v>
      </c>
      <c r="D57" s="27">
        <v>7.4035726099900764E-2</v>
      </c>
      <c r="E57" s="28"/>
      <c r="F57" s="29">
        <v>604.6</v>
      </c>
      <c r="G57" s="30"/>
      <c r="H57" s="31">
        <v>3.7049742710120181E-2</v>
      </c>
      <c r="I57" s="32"/>
      <c r="J57" s="33">
        <v>586.9</v>
      </c>
      <c r="K57" s="34"/>
      <c r="L57" s="31">
        <v>5.9386281588447609E-2</v>
      </c>
    </row>
    <row r="58" spans="1:12" x14ac:dyDescent="0.2">
      <c r="A58" s="21">
        <v>2011</v>
      </c>
      <c r="B58" s="22">
        <v>47.335999999999999</v>
      </c>
      <c r="C58" s="27">
        <v>5.7504132969929733E-2</v>
      </c>
      <c r="D58" s="27">
        <v>7.5846819419964739E-2</v>
      </c>
      <c r="E58" s="28"/>
      <c r="F58" s="29">
        <v>624.1</v>
      </c>
      <c r="G58" s="30"/>
      <c r="H58" s="31">
        <v>3.225272907707577E-2</v>
      </c>
      <c r="I58" s="32"/>
      <c r="J58" s="29">
        <v>608.79999999999995</v>
      </c>
      <c r="K58" s="34"/>
      <c r="L58" s="31">
        <v>3.7314704378940133E-2</v>
      </c>
    </row>
    <row r="59" spans="1:12" x14ac:dyDescent="0.2">
      <c r="A59" s="21">
        <v>2012</v>
      </c>
      <c r="B59" s="22">
        <v>59.224999999999994</v>
      </c>
      <c r="C59" s="27">
        <v>0.25116190637147184</v>
      </c>
      <c r="D59" s="27">
        <v>7.1381222128480165E-2</v>
      </c>
      <c r="E59" s="28"/>
      <c r="F59" s="29">
        <v>829.7</v>
      </c>
      <c r="G59" s="30"/>
      <c r="H59" s="31">
        <v>0.32943438551514181</v>
      </c>
      <c r="I59" s="32"/>
      <c r="J59" s="29">
        <v>780.6</v>
      </c>
      <c r="K59" s="34"/>
      <c r="L59" s="31">
        <v>0.28219448094612365</v>
      </c>
    </row>
    <row r="60" spans="1:12" x14ac:dyDescent="0.2">
      <c r="A60" s="21">
        <v>2013</v>
      </c>
      <c r="B60" s="22">
        <v>85.472000000000008</v>
      </c>
      <c r="C60" s="27">
        <v>0.44317433516251614</v>
      </c>
      <c r="D60" s="27">
        <v>8.6265643924101743E-2</v>
      </c>
      <c r="E60" s="28"/>
      <c r="F60" s="29">
        <v>990.8</v>
      </c>
      <c r="G60" s="30"/>
      <c r="H60" s="31">
        <v>0.19416656622875728</v>
      </c>
      <c r="I60" s="32"/>
      <c r="J60" s="29">
        <v>924.9</v>
      </c>
      <c r="K60" s="34"/>
      <c r="L60" s="31">
        <v>0.18485780169100696</v>
      </c>
    </row>
    <row r="61" spans="1:12" x14ac:dyDescent="0.2">
      <c r="A61" s="21">
        <v>2014</v>
      </c>
      <c r="B61" s="22">
        <v>85.846000000000004</v>
      </c>
      <c r="C61" s="27">
        <v>4.375701984275393E-3</v>
      </c>
      <c r="D61" s="27">
        <v>8.1594905427240766E-2</v>
      </c>
      <c r="E61" s="28"/>
      <c r="F61" s="29">
        <v>1052.0999999999999</v>
      </c>
      <c r="G61" s="30" t="s">
        <v>67</v>
      </c>
      <c r="H61" s="31">
        <v>6.1869196608800969E-2</v>
      </c>
      <c r="I61" s="32"/>
      <c r="J61" s="29">
        <v>1003</v>
      </c>
      <c r="K61" s="34"/>
      <c r="L61" s="31">
        <v>8.4441561249864794E-2</v>
      </c>
    </row>
    <row r="62" spans="1:12" x14ac:dyDescent="0.2">
      <c r="A62" s="21">
        <v>2015</v>
      </c>
      <c r="B62" s="22">
        <v>98.073000000000008</v>
      </c>
      <c r="C62" s="27">
        <v>0.14242946671947454</v>
      </c>
      <c r="D62" s="27">
        <v>8.2929984779299859E-2</v>
      </c>
      <c r="E62" s="28"/>
      <c r="F62" s="29">
        <v>1182.5999999999999</v>
      </c>
      <c r="G62" s="30"/>
      <c r="H62" s="31">
        <v>0.12403763900769893</v>
      </c>
      <c r="I62" s="32"/>
      <c r="J62" s="29">
        <v>1111.8</v>
      </c>
      <c r="K62" s="34"/>
      <c r="L62" s="31">
        <v>0.10847457627118628</v>
      </c>
    </row>
    <row r="63" spans="1:12" x14ac:dyDescent="0.2">
      <c r="A63" s="21">
        <v>2016</v>
      </c>
      <c r="B63" s="22">
        <v>100.961</v>
      </c>
      <c r="C63" s="27">
        <v>2.9447452407900254E-2</v>
      </c>
      <c r="D63" s="27">
        <v>8.3673959887286598E-2</v>
      </c>
      <c r="E63" s="28"/>
      <c r="F63" s="29">
        <v>1206.5999999999999</v>
      </c>
      <c r="G63" s="30"/>
      <c r="H63" s="31">
        <v>2.0294266869609334E-2</v>
      </c>
      <c r="I63" s="32"/>
      <c r="J63" s="29">
        <v>1173.8</v>
      </c>
      <c r="K63" s="34"/>
      <c r="L63" s="31">
        <v>5.5765425436229643E-2</v>
      </c>
    </row>
    <row r="64" spans="1:12" x14ac:dyDescent="0.2">
      <c r="A64" s="21"/>
      <c r="B64" s="28"/>
      <c r="C64" s="27"/>
      <c r="D64" s="27"/>
      <c r="E64" s="28"/>
      <c r="F64" s="34"/>
      <c r="G64" s="30"/>
      <c r="H64" s="31"/>
      <c r="I64" s="32"/>
      <c r="J64" s="34"/>
      <c r="K64" s="34"/>
      <c r="L64" s="31"/>
    </row>
    <row r="65" spans="1:12" x14ac:dyDescent="0.2">
      <c r="A65" s="35" t="s">
        <v>55</v>
      </c>
      <c r="B65" s="28"/>
      <c r="C65" s="23"/>
      <c r="D65" s="23"/>
      <c r="E65" s="23"/>
      <c r="F65" s="36" t="s">
        <v>56</v>
      </c>
      <c r="G65" s="25"/>
      <c r="H65" s="23"/>
      <c r="I65" s="23"/>
      <c r="J65" s="28"/>
      <c r="K65" s="23"/>
      <c r="L65" s="23"/>
    </row>
    <row r="66" spans="1:12" x14ac:dyDescent="0.2">
      <c r="A66" s="35" t="s">
        <v>57</v>
      </c>
      <c r="B66" s="28"/>
      <c r="C66" s="23"/>
      <c r="D66" s="23"/>
      <c r="E66" s="23"/>
      <c r="F66" s="1" t="s">
        <v>58</v>
      </c>
      <c r="G66" s="25"/>
      <c r="H66" s="23"/>
      <c r="I66" s="23"/>
      <c r="J66" s="28"/>
      <c r="K66" s="23"/>
      <c r="L66" s="23"/>
    </row>
    <row r="67" spans="1:12" x14ac:dyDescent="0.2">
      <c r="A67" s="35" t="s">
        <v>59</v>
      </c>
      <c r="B67" s="28"/>
      <c r="C67" s="23"/>
      <c r="D67" s="23"/>
      <c r="E67" s="23"/>
      <c r="F67" s="1" t="s">
        <v>68</v>
      </c>
      <c r="G67" s="25"/>
      <c r="H67" s="23"/>
      <c r="I67" s="23"/>
      <c r="J67" s="28"/>
      <c r="K67" s="23"/>
      <c r="L67" s="23"/>
    </row>
    <row r="68" spans="1:12" x14ac:dyDescent="0.2">
      <c r="A68" s="35" t="s">
        <v>60</v>
      </c>
      <c r="B68" s="28"/>
      <c r="C68" s="23"/>
      <c r="D68" s="23"/>
      <c r="E68" s="23"/>
      <c r="F68" s="1" t="s">
        <v>69</v>
      </c>
    </row>
    <row r="69" spans="1:12" x14ac:dyDescent="0.2">
      <c r="A69" s="35" t="s">
        <v>62</v>
      </c>
      <c r="B69" s="28"/>
      <c r="C69" s="23"/>
      <c r="D69" s="23"/>
      <c r="E69" s="23"/>
      <c r="F69" s="36" t="s">
        <v>61</v>
      </c>
      <c r="G69" s="25"/>
      <c r="H69" s="23"/>
      <c r="I69" s="23"/>
      <c r="J69" s="28"/>
      <c r="K69" s="23"/>
      <c r="L69" s="23"/>
    </row>
    <row r="70" spans="1:12" x14ac:dyDescent="0.2">
      <c r="A70" s="1" t="s">
        <v>66</v>
      </c>
      <c r="B70" s="28"/>
      <c r="C70" s="23"/>
      <c r="D70" s="23"/>
      <c r="E70" s="23"/>
      <c r="F70" s="36" t="s">
        <v>63</v>
      </c>
      <c r="G70" s="25"/>
      <c r="H70" s="23"/>
      <c r="I70" s="23"/>
      <c r="J70" s="28"/>
      <c r="K70" s="23"/>
      <c r="L70" s="23"/>
    </row>
    <row r="71" spans="1:12" x14ac:dyDescent="0.2">
      <c r="A71" s="39" t="s">
        <v>64</v>
      </c>
      <c r="B71" s="28"/>
      <c r="C71" s="23"/>
      <c r="D71" s="23"/>
      <c r="E71" s="23"/>
      <c r="F71" s="28"/>
      <c r="G71" s="25"/>
      <c r="H71" s="23"/>
      <c r="I71" s="23"/>
      <c r="J71" s="28"/>
      <c r="K71" s="23"/>
      <c r="L71" s="23"/>
    </row>
    <row r="72" spans="1:12" x14ac:dyDescent="0.2">
      <c r="A72" s="37" t="s">
        <v>70</v>
      </c>
      <c r="B72" s="34"/>
      <c r="C72" s="32"/>
      <c r="D72" s="32"/>
      <c r="E72" s="32"/>
      <c r="F72" s="28"/>
      <c r="G72" s="25"/>
      <c r="H72" s="23"/>
      <c r="I72" s="23"/>
      <c r="J72" s="28"/>
      <c r="K72" s="23"/>
      <c r="L72" s="23"/>
    </row>
    <row r="73" spans="1:12" x14ac:dyDescent="0.2">
      <c r="A73" s="40" t="s">
        <v>65</v>
      </c>
      <c r="B73" s="28"/>
      <c r="C73" s="23"/>
      <c r="D73" s="23"/>
      <c r="E73" s="23"/>
      <c r="F73" s="34"/>
      <c r="G73" s="30"/>
      <c r="H73" s="23"/>
      <c r="I73" s="23"/>
      <c r="J73" s="28"/>
      <c r="K73" s="23"/>
      <c r="L73" s="23"/>
    </row>
  </sheetData>
  <conditionalFormatting sqref="C11:C55 D10:D55 H8:H64 L8:L64 C56:D64">
    <cfRule type="cellIs" dxfId="0" priority="1" stopIfTrue="1" operator="lessThan">
      <formula>0</formula>
    </cfRule>
  </conditionalFormatting>
  <printOptions horizontalCentered="1"/>
  <pageMargins left="0" right="0" top="0" bottom="0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Readme</vt:lpstr>
      <vt:lpstr>Wk1.US &amp; CA Permit</vt:lpstr>
      <vt:lpstr>'Wk1.US &amp; CA Permit'!Print_Area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Palada</dc:creator>
  <cp:lastModifiedBy>Walter Wong</cp:lastModifiedBy>
  <dcterms:created xsi:type="dcterms:W3CDTF">2005-04-29T17:44:06Z</dcterms:created>
  <dcterms:modified xsi:type="dcterms:W3CDTF">2019-03-06T18:48:12Z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